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rwinj\Desktop\"/>
    </mc:Choice>
  </mc:AlternateContent>
  <bookViews>
    <workbookView xWindow="0" yWindow="0" windowWidth="28800" windowHeight="12705"/>
  </bookViews>
  <sheets>
    <sheet name="Response Summary" sheetId="1" r:id="rId1"/>
    <sheet name="Q1 and Q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 i="2" l="1"/>
  <c r="W2" i="2"/>
  <c r="V2" i="2"/>
  <c r="U2" i="2"/>
  <c r="T2" i="2"/>
  <c r="S2" i="2"/>
  <c r="R2" i="2"/>
  <c r="Q2" i="2"/>
  <c r="P2" i="2"/>
  <c r="O2" i="2"/>
  <c r="N2" i="2"/>
  <c r="M2" i="2"/>
  <c r="L2" i="2"/>
  <c r="K2" i="2"/>
  <c r="I2" i="2"/>
  <c r="H2" i="2"/>
  <c r="F2" i="2"/>
  <c r="E2" i="2"/>
  <c r="C2" i="2"/>
</calcChain>
</file>

<file path=xl/sharedStrings.xml><?xml version="1.0" encoding="utf-8"?>
<sst xmlns="http://schemas.openxmlformats.org/spreadsheetml/2006/main" count="499" uniqueCount="271">
  <si>
    <t>Entity 1</t>
  </si>
  <si>
    <t>Entity 2</t>
  </si>
  <si>
    <t>Entity 3</t>
  </si>
  <si>
    <t>Entity 4</t>
  </si>
  <si>
    <t>Entity 5</t>
  </si>
  <si>
    <t>Entity 6</t>
  </si>
  <si>
    <t>Entity 7</t>
  </si>
  <si>
    <t>Entity 8</t>
  </si>
  <si>
    <t>Entity 9</t>
  </si>
  <si>
    <t>Entity 10</t>
  </si>
  <si>
    <t>Entity 11</t>
  </si>
  <si>
    <t>Entity 12</t>
  </si>
  <si>
    <t>Entity 13</t>
  </si>
  <si>
    <t>Entity 14</t>
  </si>
  <si>
    <t>Entity 15</t>
  </si>
  <si>
    <t>Entity 16</t>
  </si>
  <si>
    <t>Entity 17</t>
  </si>
  <si>
    <t>Entity 18</t>
  </si>
  <si>
    <t>Entity 19</t>
  </si>
  <si>
    <t>Entity 20</t>
  </si>
  <si>
    <t>Entity 21</t>
  </si>
  <si>
    <t>Entity 22</t>
  </si>
  <si>
    <t>Q1 Received</t>
  </si>
  <si>
    <t>Q2 Received</t>
  </si>
  <si>
    <t>Q2 PF Studies Complete</t>
  </si>
  <si>
    <t>X</t>
  </si>
  <si>
    <t>Do you have a site that is staffed by operating personnel, from which you can remotely operate BES Transmission Elements at two or more locations?</t>
  </si>
  <si>
    <t>Yes</t>
  </si>
  <si>
    <t>How many Bulk Electric System (BES) breakers do you have the capability[1] to operate from this site via SCADA, including any breakers that you would only operate with authority[2] from another entity?</t>
  </si>
  <si>
    <t>How many BES switches do you have the capability to operate from this site via SCADA, including any switches that you would only operate with authority from another entity?</t>
  </si>
  <si>
    <t>Aside from your capability to operate devices from this site via SCADA, do you require authorization from another entity prior to operating any device?</t>
  </si>
  <si>
    <t>Please describe your capability and authority with respect to operation of your electrical devices.</t>
  </si>
  <si>
    <t>Do you have the capability to operate any devices via SCADA in an emergency independent of your authorizing entity?</t>
  </si>
  <si>
    <t>ENTITY 1 only has authority to open a Transmission Breaker during an Transmission System emergency to prevent loss of Life of Property.</t>
  </si>
  <si>
    <t>Have you adapted your SCADA system at this site to enable/disable the capability to operate any of your BES Transmission Elements?</t>
  </si>
  <si>
    <t>No</t>
  </si>
  <si>
    <t>If so, did your enabling/disabling occur via a physical disconnection (visible open/air gap) or via software? What actions would be required to restore SCADA capability?</t>
  </si>
  <si>
    <t>Does another entity have the capability to fully isolate your BES Transmission Elements from the BES via their own SCADA systems that do not rely on cyber systems located at this site?</t>
  </si>
  <si>
    <t>Have your BES Transmission Elements ever intentionally or unintentionally been cut off from the BES?</t>
  </si>
  <si>
    <t>If yes, describe any resulting impacts to the remaining BES.</t>
  </si>
  <si>
    <t>Does any other entity have the capability to operate your BES Transmission Elements[1] via their own SCADA system?</t>
  </si>
  <si>
    <t>If yes, must that entity rely on any cyber asset associated at this site such as, but not limited to, ICCP?</t>
  </si>
  <si>
    <t>Are you required to provide data from your BES Cyber Systems (BCS) to Transmission Operators (TOP) or Reliability Coordinators (RC) per IRO-010 and TOP-003, as necessary for those entities to perform their Operational Planning Analysis, Real-time monitoring, and Real-time Assessments?</t>
  </si>
  <si>
    <t>If the TOP lost communication with our system, we can still perform the switching needed while updating the TOP with their permission.</t>
  </si>
  <si>
    <t>Can protective relays and/or metering equipment be remotely accessed by a BES Cyber System located at your site?</t>
  </si>
  <si>
    <t>What level of access (i.e., event and fault data only and/or ability to change relay settings and metering configuration)?</t>
  </si>
  <si>
    <t>Do you have a contingency plan for loss/interruption of BES Cyber System(s) located at your site?</t>
  </si>
  <si>
    <t>At a high level, what does it cover?</t>
  </si>
  <si>
    <t>ENTITY 1 will monitor the BES and notify the TOP of changes and alarms.  For loss of ENTITY 1 SCADA, we will cordinate with TOP and determine if physical staffing substations is needed.</t>
  </si>
  <si>
    <t>(36) 115kV Breakers</t>
  </si>
  <si>
    <t>(7) 115kV Line Circuit Switchers.  The line circuit switchers do not have protection systems associated with them but they do have load make/break capability.</t>
  </si>
  <si>
    <t>Authorization from our TOP is required prior to operating any BES devices.  Our agreement with our TOP does provide us the authority to operate our BES devices in emergency.  There is capability to operate the devices listed in questions 1 and 2 in an emergency independent of our authorizing TOP.  We are a TO and not a TOP, therefore all authority for the operation of BES devices belongs to our TOP.  Execution of control is performed by our operational personnel and our systems after receiving authorization from our TOP pursuant to our TOP agreement.</t>
  </si>
  <si>
    <t xml:space="preserve">Control can be disabled via the following methods:
• Control configuration can be removed from SCADA for any device
• Communications can be disconnected from SCADA to the field (air gap)
• Separate of our control center, at each substation, we do have “SCADA Disable” switches for each IED (Inteligent Electronic Device) that controls an individual breaker or circuit switcher that when the SCADA Disable is opened will not allow remotely control of that individual breaker or circuit switcher.
</t>
  </si>
  <si>
    <t>Yes.  The impact is minimal.  Currently should that data link go down we notify our TOP of the loss of link and then move to phone based communications with the TOP to update them should an event occur on our system that operates a device or causes a suddenly loss of load.  Our TOP has visibility of flows into and out of our system independent of the data we provide so ultimately our data only offeres more granualar details of how energy is flowing in our system or what devices are operating to shift flows.  The data link itself does go down momentarily every time we or our TOP perform database changes on it.  Our TOP operators have indicated to us they do not required notification unless we anticipate an extended outage (minutes or hours down verses less than 1 minute).  The longest outage we have experienced started the evening of September 15, 2020 and was due to issues with AT&amp;T hardware.  It impacted some other entities as well.  This disruption lasted approximately 3 days.  During that time our TOP directed us to call if a device unexpectedly opened or if we had and unexpected drop in load.</t>
  </si>
  <si>
    <t>Our procedures is to not perform changes this way or to pull event data this way but it is possible if a user has the elevated permissions and the knowledge of how to access the cyber asset that could do this.  A user could gather event data and/or make settings changes to relays or meters.</t>
  </si>
  <si>
    <t>We do not have a documented contingency plan for loss/interruption of BES Cyber System(s).  We do however have an understanding that should any of our BES Cyber Systems become unavailable or compromized we communicate directly with our TOP the current status.  At their direction, in the absolute worst case, we would station personnel at substations to perform local operation of devices and report back loading information until such time the BES Cyber System impacted was restored to operation.</t>
  </si>
  <si>
    <t>ENTITY 6 does not have the capability to operate any devices via SCADA due to an emergency or any other contingency</t>
  </si>
  <si>
    <t>No?</t>
  </si>
  <si>
    <t>Identification, Incident handling/response, containment, coordination, restoration, and reporting</t>
  </si>
  <si>
    <t>90+</t>
  </si>
  <si>
    <t>No, ENTITY 9 does not require authorizatio to operate the remote devices.</t>
  </si>
  <si>
    <t>N/A, ENTITY 9 does not require authorization</t>
  </si>
  <si>
    <t>ENTITY 9 operates under the authority of TOP, for planned outages ENTITY 9 must submit requests in advance for approval from TOP.</t>
  </si>
  <si>
    <t>This can be done both locally via switch and remotely by another switch connected remotely. These are then marked by tag locally and electronically on the SCADA system. Those tags need to be removed prior to restoring functionality.</t>
  </si>
  <si>
    <t>We have never lost all of our BES connections to the larger system.</t>
  </si>
  <si>
    <t>Currently we share our data over an ICCP link with our BA/TOP. If the link is lost we maintain communcation with them by phone until service is restored. They typically call and check on any electrical elements that they need to know the status of.</t>
  </si>
  <si>
    <t>Currently the settings can be changed as we are still installing this functionality at all our sites. The plan is to restrict this access to only event/fault data before finishing the rollout.</t>
  </si>
  <si>
    <t>All SCADA systems are fully redundant from a physical perspective as well as being Virtual Servers which can be replicated quickly if needed due to a failure event.</t>
  </si>
  <si>
    <t>ENTITY 11 has a site staffed with operating personnel that can remotely open/close 18 BES breakers via SCADA.</t>
  </si>
  <si>
    <t>ENTITY 11 does not own any BES switches that can be operated via SCADA.</t>
  </si>
  <si>
    <t>ENTITY 11 requires authorization from its TOP prior to operating BES breakers. The authorization requires a minimum of 15 days notice. The request is linked to the Reliability Coordinators CROW and reviewed. The request is then either approved or rescheduled based on current and anticipated system conditions. On the day of the operations, ENTITY 11 notifies our TOP of the intent to begin and when operations have been completed. ENTITY 11’s TOP notifies other adjacent TOP’s prior to the execution of any operations.
Emergency breaker operations for an immediate safety concern to the public or staff, ENTITY 11’s TOP will permit removal of a line from service prior to TOP notification. ENTITY 11 shall then submit instructions for returning the line to service for TOP review and approval.</t>
  </si>
  <si>
    <t>The capability to operate BES breakers is currently enabled. Disabling it would require a settings change in the SCADA software.</t>
  </si>
  <si>
    <t>ENTITY 11 has a data link to its TOP that is required for the TOP to perform Operational Planning Analysis, Real-time monitoring, and Real-time Assessments. Loss of the data link to the TOP would prevent them from performing these duties.
NOTE 1: The TOP data link does not reside in the ENTITY 11 Control Center.
Mitigation: The loss of the data link would not affect ENTITY 11’s ability to gather data to our Control Center. ENTITY 11 could mitigate the loss of the TOP data link by providing updated semi-realtime data to the TOP verbally over the phone or through a spreadsheet. This would provide the TOP with ENTITY 11’s most recent data values on a semi-periodic basis as needed by the TOP. This data could be manually entered by TOP staff into their SCADA system to overwrite the non-renewed data from the down data link.
NOTE 2: The loss of SCADA in the ENTITY 11 Control Center would not result in the loss of the data link to the TOP</t>
  </si>
  <si>
    <t>In the event of a loss/interruption of BES Cyber Systems(s), ENTITY 11’s methods for restoration include but are not limited to:
• Remove/replace compromised equipment
• Restore compromised equipment via:
o Backup Software
o Saved settings files
o Programming manuals
o Anti-virus software scans</t>
  </si>
  <si>
    <t>Sixteen (16)</t>
  </si>
  <si>
    <t>Zero (0)</t>
  </si>
  <si>
    <t>ENTITY 12 currently has the capability to operate BES devices (functional authority) while the TOP has the jurisdictional authority to approve or deny those operations through a Transmission Operator agreement.  ENTITY 12 was granted, in 2016, an exemption by NERC and SERC to continue to classify the ENTITY 12 control center as a low-impact BES Cyber Asset.  This exemption has been continued during the course of the CIP-002 TOCC Field Test.  ENTITY 12 is currently negotiating an agreement to transfer the capability to operate BES devices to the TOP.  It will include both a physical and software decoupling by removing the control programming from the ENTITY 12 SCADA system and the ENTITY 12 RTU field devices, as well as physically disconnecting the control cables.  The software and physical control connections will be transferred to the TOP’s Control Center via their own RTU’s and SCADA system (no ICCP connection required), leaving ENTITY 12 without any capability to operate the BES devices (no functional authority or jurisdictional authority). Once implemented, restoration would require site visits to each ENTITY 12 substation, transferring control cables from the TOP RTU to the ENTITY 12 RTU, and reprogramming ENTITY 12 SCADA controls and ENTITY 12 RTU devices.</t>
  </si>
  <si>
    <t xml:space="preserve">ENTITY 12 has redundant ICCP connections to the BA/RC from both its SANITIZED and SANITIZED dispatch centers. This ICCP connection is used for real-time data exchange. ENTITY 12 shares status and analog data, including generator breaker status, MW and MVar outputs, network load flows and network breaker statuses with the BA/RC. BA/RC then shares relevant data to the TOP.
If ENTITY 12’s data link were to go down entirely (both portions of the redundant connection), BA/RC and TOP would monitor the flows through the TOP side of ENTITY 12 interconnections, and request that ENTITY 12 inform them verbally of any change in status on the ENTITY 12 system.  In 2020, the ENTITY 12 ICCP link to BA/RC and TOP was taken down during a planned outage to upgrade ENTITY 12’s  SCADA server hardware.  BA/RC and TOP were made aware beforehand and coordinated the required data as described above.  TOP monitored flows on the interconnection points, and should any change in status have occurred, ENTITY 12 would have notified BA/RC and TOP verbally.  No such notification was required during the outage.
</t>
  </si>
  <si>
    <t xml:space="preserve">Event and Fault data only.  Remote access to this data is restricted to a single Engineering workstation. </t>
  </si>
  <si>
    <t xml:space="preserve">ENTITY 12 has a manual systems operations procedure for instances where situational awareness tools are unavailable for extended periods. ENTITY 12 has redundant wide-area communications and server infrastructure in two headquarters buildings that provide hot-standy capability.  ENTITY 12 performs regular backups of our Windows-based BES Cyber assets, which would use standard recovery procedures for restoration. ENTITY 12 maintains spare equipment for protective relays and field communications devices that can be quickly reprogrammed and placed in service. </t>
  </si>
  <si>
    <t>Nineteen (19) breakers, Entity 14 needs authorization from its TOP to operator all breakers.
These (19) breakers include:
• 6 – Refinery Substation
• 8 – Plant 2 Substation
• 5 – JM 115 Substation</t>
  </si>
  <si>
    <t>0 switches</t>
  </si>
  <si>
    <t>Entity 14 is required to obtain authorization from its TOP prior to operating the above mentioned breakers. Entity 14 doesn’t have an agreement to operate these breakers in an emergency situation and would attempt to gain authorization from the TOP prior to operating the breakers.</t>
  </si>
  <si>
    <t xml:space="preserve">Yes. The TOP (from their independent SCADA system) can fully isolate our BES Transmission Elements from the BES via Entity 14’s interconnections at East Entity 14 Substation and West Entity 14 Substation. </t>
  </si>
  <si>
    <t>Yes. Three (3) breakers (owned and maintained by Entity 14) at East Entity 14 Substation (Shared Facility) are solely operated by the TOP via their SCADA system. Entity 14 has no SCADA control of these three (3) breakers.</t>
  </si>
  <si>
    <t>Yes. Informal.</t>
  </si>
  <si>
    <t xml:space="preserve">Entity 14 doesn’t have a formal contingency plan for loss/interruption of the BCS at our site. In the event of a loss/interruption of the BCS, Entity 14 would do the following: Entity 14 has the personnel available to staff our substations to achieve localized control of BES Transmission Elements. Given the geographically size of our system, Entity 14 could have these substations staffed within a timely manner. Radio communication between the substation(s) and Entity 14 Power Plant 2 Control Center would be used to communicate TOP’s directives from our Control Center to the field personnel.  </t>
  </si>
  <si>
    <t>We do not require authorization from another entity prior to operating any device.  We do not have the capability to operate any device via SCADA in an emergency; independent of our authorizing entity. We only have the capability to operate electrical devices inside our own substations and our 115kV lines.</t>
  </si>
  <si>
    <t xml:space="preserve">Control can be disabled in the following ways:
1. SCADA can disable the control via the SCADA software;
2. Control can be disabled from the subnet gateway by stopping the service on the gateway;
3. Control can be disabled by disconnecting the cable to the cable or relay.
</t>
  </si>
  <si>
    <t>We have never been totally isolated from the BES.  Under the events of normal operation outages for part of our system being disconnected to the outside BES (source from our BA/TSP) showed no instability or cascading outage events to the remaining BES.  The only potential impact is the loss of our local loads.</t>
  </si>
  <si>
    <t xml:space="preserve">If the  data link were lost, the Balancing Authority (BA) would still have readings at the points of delivery and be able to operate transmission lines supporting our electrical system. Coordination with the BA for the readings and neighboring entities if warranted.  In addition, we would send field personnel to its switching stations for monitoring.  
We had one incident of loss of ICCP data to its RC/BA on February 26th 2017 from 12:17 to 01:17.  The loss was for approximately 60 minutes due to scheduled maintenance from ATT trunk which was not communicated to us.  This was reported to the BA/RC real time, and an OE-417 was sent in as required.  We were coordinating sending field personnel to sites when the ICCP came back online. No impacts to the interconnection or neighboring entities were reported to us.  Last known values were used by the RC for monitoring.  Real-time assessments were used by system operators as SCADA was available and working. Per procedure, any real-time events will be logged, and operational analysis will be performed by the oncall operating engineer.
</t>
  </si>
  <si>
    <t>No.</t>
  </si>
  <si>
    <t>No, we are unable to change metering configuration remotely from our control center.
No, we are unable to change relay settings remotely from our control center.</t>
  </si>
  <si>
    <t>Our “Plans for Loss of Control Center Functionality” process states that: in any event the control center is down, and the backup control center is implemented, SCADA will be utilized.  If SCADA is not available, we will physically staff important stations in our service area to provide communication (land line, cell phone, 900MHz radio, etc.) to enable the Operating personnel to monitor and control facilities associated with the BES.  Depending on the severity/loss or interruption of BES Cyber System the above would be implemented.  In addition, system operators would coordinate with the RC/BA and neighboring entities.  Real-time assessments and on-call personnel would be available to monitor/respond to all operating situations.</t>
  </si>
  <si>
    <t>11 breakers</t>
  </si>
  <si>
    <t>6 switches</t>
  </si>
  <si>
    <t>We cannot independently operate any device without authorization from our TOP.  We have an agreement with our TOP which gives them complete authority over us for all BES device operations.  They do not have direct control over our system, so they must direct us to switch on their behalf. Our agreement allows for us to remove BES equipment “from service in real-time for emergency, urgent maintenance, mitigation or other any other kind of emergency.”   This further requires us to notify them prior to taking any of these actions, or “without any intentional delay” after the equipment is taken out of service.</t>
  </si>
  <si>
    <t>We have had the data link fail due to a phone system issue outside of our service area, in that case we were in constant contact with our TOP and BA.  Our assests are moniotored by our TOP and BA through metering at our perimeter, and our load ranges from about 27 MWs (Summer) to a high of 77 MWs (winter peak) during the year.  We don’t have a significant impact on our BA or our TOP.  Our footprint is small, approximately 60 miles of BES transmission, and our TOP has redundant monitoring in key substations, so the loss of data is inconsequential to the operation of the TOP BES Area.  There are no commercial paths through our system.  Our system is geographically located in the SANITIZED.  The area is very rural, and mostly forested.  There is no scheduled BPS flow through our system.</t>
  </si>
  <si>
    <t xml:space="preserve">Event and fault data only on BES systems. </t>
  </si>
  <si>
    <t>Yes, in extreme situations we dispatch operating personnel to perform manual switching via telephone or radio, have a manned 92 MWs powerplant, and we communicate with our TOP and BA via VIOP, POTS, cell phone, or radio for needed data.  We only have 3 BES substations, and a switchyard.  Geographically, the switchyard is associated with a manned hydro plant and would be staffed by hydro operations or maintenance personnel. One of our substations is located in SANITIZED close to our line department and would be manned by a lineman. We would send one lineman, or a serviceman, out to manage the other two subs that are relatively close to each other.</t>
  </si>
  <si>
    <t>45 ENTITY 19 owned breakers, ENTITY 19 does not have any breakers that can be operated with authority from another entity.</t>
  </si>
  <si>
    <t>7 ENTITY 19 owned switches, ENTITY 19 does not have any switches that can be operated with authority from another entity.</t>
  </si>
  <si>
    <t>ENTITY 19 does not have any devices that require authorization to operate. ENTITY 19 can independtly operate any devices without outside authorization. ENTITY 19 TSOs will coordinate with external entities when switching out ENTITY 19 equipement to confirm impact won’t hinder the over reliability of the BES.</t>
  </si>
  <si>
    <t>ENTITY 19 provides data to RC and TOP. For a loss of our ICCP data link, changes to our system for outaged lines or buses will be modeled as they change. On 11/17/2021 from 12:43-13:25 ENTITY 19 had a failure of visibility and monitoring equipement through SCADA. Data going to external entities did not update during this time. Both RC and TOP were able to monitor the ENTITY 19 system accurately using State Estimation tools and in the event of an operation on the BES system TOP would have seen it directly impact their system. No issues were noted even though Real Time Data was not updating.</t>
  </si>
  <si>
    <t>Relays and metering can all be accessed. Settings can be changed for relaying and metering configurations can be adjusted.</t>
  </si>
  <si>
    <t xml:space="preserve">ENTITY 19 has an implementation plan to start up our back up control center, same functionality as primary. Plans are in place for Real Time Assessment and Real Time Contingency Analysis to be performed while ENTITY 19 SCADA system is failed. </t>
  </si>
  <si>
    <t>We have the cabability to operate all BES breakers in an emergency but all other operations must be approved by our entity’s TOP, who has ultimate authority.</t>
  </si>
  <si>
    <t>9/22/18 our neighboring utility had a low side transformer fault that did not clear and caused a series of 161kV and 69kV transmission lines to trip, which ended up blacking out our system.  Only two of our breakers operated; however; neighboring lines feeding our system tripped, which resulted in a system wide outage.  Load was lost until they isolated the transformer, and re-energized the lines.  About a 40 minute system wide outage resulted.</t>
  </si>
  <si>
    <t>Since all of our tie lines interconnect with our TOP, they have teletry data on their end of the line, therefore if our data is lost, they can still determine flows into our system, total load, etc..  We have not had any major scada outages however, our RC ICCP connection sometimes goes offline during maintenance, thus interrupting this data.  RC’s State Estimator and RTCA continued to solve for our system.</t>
  </si>
  <si>
    <t>Yes, all access levels as long as the local user credentials are entered.</t>
  </si>
  <si>
    <t>We would work with our TOP and RC to determine alternate methods of providing any breaker status/load information they may need.  We would have people located at key substations relaying data back to the office on an as needed basis.  Since our TOP has telemetry at their ends of our tie lines, they would have enough data to calculate our system load.</t>
  </si>
  <si>
    <t xml:space="preserve">No – All devices that can be operated via SCADA are wholly owned and operated by Entity 21. Our System Operators do not need authorization from any other entity to take action and do not have the capability to operate any devices not located on our system. </t>
  </si>
  <si>
    <t>ENTITY 21 is required to provide data to RC, our Reliablity Coordinator. If the ICCP link between ENTITY 21 and RC were to go down, we take any online generation off control and hold last set point or dispatch generation at the direction of the RC Generation Balancing Authority Operator (if applicable). We would provide necessary data via phone to RC at their request. If the ICCP data link issues are unique to ENTITY 21-RC and not RC’s entire footprint, RC would still have the ability to see MVA flow and voltage levels on either end of our system via ICCP from neighboring entities. 
The only issue(s) ENTITY 21 has had with the ICCP data link within the past 5 years is related to our SCADA upgrade in May 2021 when we cutover to the new system and during routine maintenance and testing of the link. Prior to conducting any routine maintenance or testing, ENTITY 21 SCADA Administrators contact RC directly, inform them of the maintenance and testing, inform ENTITY 21 System Operators who are in contact with the RC. We have not had any routine maintenance or testing issues that led to ICCP link being down for any period of a few minutes or longer. During the SCADA upgrade in May 2021, the ICCP link was down for a short period of time (intermittently for a few hours as the cutover took place). ENTITY 21 field crews staffed each BES substation and generation plant, relaying operating data to System Operators at least once every 20 minutes. System Operators notified the RC prior to beginning the cutover and were in contact throughout, the goal being to provide RC with any significant changes in operating data during the time the link was down. There were no significant changes in operating data during this time that would have had significant impact on RC’s OPA, Real-time Monitoring, or Real-time Assessments.</t>
  </si>
  <si>
    <t>Entity 21’s Control Centers are classified as Medium Impact under CIP-002-5.1 and as such we are responsible to maintain and implement Incident Response &amp; Recovery Plans under CIP-008 and CIP-009 for the BES Cyber Systems (SCADA) that operate and control the BES. At a high level – our plans are consistent with the Requirements of those Standards.</t>
  </si>
  <si>
    <t>28 breakers</t>
  </si>
  <si>
    <t xml:space="preserve">The small Entity responding to this questionnarie is a registered Transmission Owner who has contracted with a NERC Certified Transmission Operator (TOP). Actual capability to operate devices via SCADA resides with the Entity, but authority resides with the TOP. Per contract the Entity can open BES transmission breakers in an emergency only. All other BES activities and operations must be authorized by the TOP in advance and coordinated with the TOP real time. </t>
  </si>
  <si>
    <t>Yes. The small Entity is totally surrounded by and exclusively interconnected to another much larger TO/TOP. The TO/TOP could open their end of all tie lines.</t>
  </si>
  <si>
    <t xml:space="preserve">The impact would be loss of telemetry, and thus loss of the capability to perform real time assessments. As answered in question 7, there is no control from outside the system, so control and operations would not be affected. The mitigating action, per the Entity’s agreement with NERC Certified TOP for TOP services, would be for the Entity to provide the TOP a snapshot of the telemetry on an agreed to interval via email. A redundant data route is in the design and development phase. </t>
  </si>
  <si>
    <t>With proper software and cridentials, one has access to relays and metering equipment including the ability to change settings and configurations.</t>
  </si>
  <si>
    <t>The Entity has installed a human machine interface (HMI) in one of the Entity owned substations on the system. With proper cridentials, the SCADA system can be operated from this site.</t>
  </si>
  <si>
    <t>WITHDRAWN</t>
  </si>
  <si>
    <r>
      <t xml:space="preserve">If so, describe the impact to those entities if your data link to that entity were to go down. Explain any mitigating actions that you would take until your data link could be restored. Please provide the date and time, along with a description of impacts to any TOP/RC, for any past event in which your data link to that entity went down in the past five years.
</t>
    </r>
    <r>
      <rPr>
        <sz val="11"/>
        <color rgb="FFFF0000"/>
        <rFont val="Calibri"/>
        <family val="2"/>
        <scheme val="minor"/>
      </rPr>
      <t>Some entities may have considered loss of ICCP alone (covered under CIP-012) and other entities may have considered it as loss of ICCP and SCADA.</t>
    </r>
  </si>
  <si>
    <r>
      <t xml:space="preserve">ENTITY 12 coordinates all BES operations with the TOP.  Even in an emergency situation, despite having the capability to operate devices, ENTITY 12 will coordinate authorization to operate concurrently or will do so immediately after the fact. 
ENTITY 12 currently has the capability to operate BES devices (functional authority) while the TOP has the jurisdictional authority to approve or deny those operations through a Transmission Operator agreement.  ENTITY 12 was granted, in 2016, an exemption by NERC and SERC to continue to classify the ENTITY 12 control center as a low-impact BES Cyber Asset.  This exemption has been continued during the course of the CIP-002 TOCC Field Test.  ENTITY 12 is currently negotiating an agreement to transfer the capability to operate BES devices to the TOP.  It will include both a physical and software decoupling by removing the control programming from the ENTITY 12 SCADA system and the ENTITY 12 RTU field devices, as well as physically disconnecting the control cables.  The software and physical control connections will be transferred to the TOP’s Control Center via their own RTU’s and SCADA system (no ICCP connection required), leaving ENTITY 12 without any capability to operate the BES devices (no functional authority or jurisdictional authority). Once implemented, restoration would require site visits to each ENTITY 12 substation, transferring control cables from the TOP’s RTU to the ENTITY 12 RTU, and reprogramming ENTITY 12 SCADA controls and ENTITY 12 RTU devices.
</t>
    </r>
    <r>
      <rPr>
        <sz val="11"/>
        <color rgb="FFFF0000"/>
        <rFont val="Calibri"/>
        <family val="2"/>
        <scheme val="minor"/>
      </rPr>
      <t xml:space="preserve">
Would these plans change based on the outcome of this SDT?</t>
    </r>
  </si>
  <si>
    <t>NERC Registration</t>
  </si>
  <si>
    <t>Do you have a site that is staffed by operating personnel, from which you can remotely operate Facilities at two or more locations?</t>
  </si>
  <si>
    <t>Based on the impact to the  BES of a cyber event in your footprint, do you believe the site(s) referenced in Question 2 should be low impact, medium impact or high impact? Why?</t>
  </si>
  <si>
    <t>What was the peak load served by your system for the period 1/1/2020-10/1/2021, which could be interrupted remotely from the site referenced in Question 2?</t>
  </si>
  <si>
    <t>What is the total capacity of conventional BES generation Facilities connected to your system, which could be interrupted remotely from the site referenced in Question 2?</t>
  </si>
  <si>
    <t>Is there external connectivity to any BES Cyber Asset(s) housed at the site(s) referenced in Question 2?</t>
  </si>
  <si>
    <t>If so, please provide access means for each connection (e.g., dial-up, internet, VPN).</t>
  </si>
  <si>
    <t>Do third parties have direct communications access for change management activities associated with BES Cyber Assets or other managed service provider purposes for the site(s) referenced in Question 2?</t>
  </si>
  <si>
    <t>How does your organization conduct its change management activities for BES Cyber Assets?</t>
  </si>
  <si>
    <t>Does your company have supply chain or other internal control protocols in place for the purchase and maintenance of computer systems that are housed at the site(s) referenced in Question 2?</t>
  </si>
  <si>
    <t>100kV-199kV: BES T-lines where you have the ability to interrupt network flow on the line</t>
  </si>
  <si>
    <t>100kV-199kV: BES T-lines where you have the ability to interrupt network flow on the line AND another entity can remotely operate a device to interrupt flow on the same line</t>
  </si>
  <si>
    <t>200kV-299kV: BES T-lines where you have the ability to interrupt network flow on the line</t>
  </si>
  <si>
    <t>200kV-299kV: BES T-lines where you have the ability to interrupt network flow on the line AND another entity can remotely operate a device to interrupt flow on the same line</t>
  </si>
  <si>
    <t>300kV-499kV: BES T-lines where you have the ability to interrupt network flow on the line</t>
  </si>
  <si>
    <t>300kV-499kV: BES T-lines where you have the ability to interrupt network flow on the line AND another entity can remotely operate a device to interrupt flow on the same line</t>
  </si>
  <si>
    <t>500kV+: BES T-lines where you have the ability to interrupt network flow on the line</t>
  </si>
  <si>
    <t>500kV+: BES T-lines where you have the ability to interrupt network flow on the line AND another entity can remotely operate a device to interrupt flow on the same line</t>
  </si>
  <si>
    <t>Unknown</t>
  </si>
  <si>
    <t>TO, GO, DP, TP</t>
  </si>
  <si>
    <t>Our site should be classified as a low impact. All Facilities this site has control of are load serving
with no frequency or voltage control ability. There are no IROL, SOL, or RAS associated with our
Facilities. All steady state and transient state studies show no stability impacts.</t>
  </si>
  <si>
    <t>Modeling and loading data for 2021 is not ready at this time. Most recent data is 1/1/20 –
2/28/21. The total peak load for Entity 3 is 641 MW. Excluding radial loads served from other
Facilities outside of the Entity 3 system, the total peak load is 441.3 MW. The largest single load
served by Entity 3 Facilities that can be interrupted is 20.6 MW.</t>
  </si>
  <si>
    <t>VPN</t>
  </si>
  <si>
    <t>1) Firewall secured connection to Vendor that must be initiated by Entity 3 utilizing a jump host. No control ability can be iniated by Vendor with out electronic authorization by Entity 3 personnel who are physically monitoring and authorizing access. Vendor provides background checks, access authorization updates, and all Vendor facilities are located in a secure facility. Vendor voluntarily complies with CIP standards to ensure security of customer systems they interface with. 2) Firewall and Router secured connection to WECC WON for exchange of real time data between Entity 3 Control Center and TOP Control Center. There is no ability for control, this is a read only connection.</t>
  </si>
  <si>
    <t>A combination of change logs and documentation for tracking configuration changes. Hardware changes are reviewed for impacts to existing systems and security risks, installation planning, implementation and testing, and all final project or system documentation is filed.</t>
  </si>
  <si>
    <t>TO/TOP/DP/GO/GOP/TP</t>
  </si>
  <si>
    <t>Entity 4 believes its Control Centers should be low impact because Entity 4 is a vertically integrated utility that operates a radial system. None of Entity 4’s transmissions lines are marketed within the OASIS system or within its RC. Entity 4’s system does not contain major paths, no Blackstart resources, no IROLs. As a net importer of energy, energy that is delivered into Entity 4’s system directly serves its customers. Entity 4 does not provide the greater BES with energy support services. It is our assesssment that Entity 4’s system is akin to a “meter”.</t>
  </si>
  <si>
    <t>598.02 MW</t>
  </si>
  <si>
    <t>147.8 MW</t>
  </si>
  <si>
    <t>Entity 4 utilizes in-house staff as well as third party service providers to perform change management activities on its BES Cyber Assets. Per our internal policies, BES Cyber Systems are patched twice a year, and patches for associated assets are maintained every 30-35 days.</t>
  </si>
  <si>
    <t>TO</t>
  </si>
  <si>
    <t>Entity 6 has no Control Center and has no operational control over its BES assets, or Cyber system assets.</t>
  </si>
  <si>
    <t>N/A</t>
  </si>
  <si>
    <t>BA, PA/PC, TO, TOP</t>
  </si>
  <si>
    <t>Entity 7 has a 138kV ring bus and another 138kV ring bus under construction. Both of these interconnections loop in a 138kV line with two external tie lines. The neighboring TOP operates the middle breaker, and these should be low impact. If a cyber-attack occurs on Entity 7’s EMS and the bad actor opens all of our transmission breakers, it would blackout our entire system.
However this would have minimal impact on the rest of the BES. The immediate issue would be a temporary increase to our neighboring TOP’s ACE until their AGC can reduce output and bring their ACE to where it was before the attack.</t>
  </si>
  <si>
    <t>118 MW</t>
  </si>
  <si>
    <t>There are two ways Entity 7 accomplishes this. For minor issues such as installing a patch, the EMS manufacturer would access a secure site protected with two way access; and for major updates such as an EMS upgrade, we will mail the EMS manufacturer the server for them to install it.</t>
  </si>
  <si>
    <t>According to CIP-002-5.1a Entity 9 cannot have a widespread event.</t>
  </si>
  <si>
    <t>447.5 MW</t>
  </si>
  <si>
    <t>160 MW</t>
  </si>
  <si>
    <t>NONE LISTED</t>
  </si>
  <si>
    <t>Change requests are submitted through a management system and authorization is tracked within the system.</t>
  </si>
  <si>
    <t>GO/GOP/TO</t>
  </si>
  <si>
    <t>Low Impact. The master plant/control center is a 160MW generation facility with an adjacent 161 kV switchyard that has two lines. The remote plant is a 52 MW generation facility with an adjacent 161 kV switchyard that has three lines. The master plant is staffed 24/7 by operations personnel and M-F from 0600-1630 by maintenance personnel. The remote plant is staffed M-F 0600-1630 by maintenance personnel. The switchyard breakers for the master plant are operated locally from the main board in the control room. The switchyard breakers for the remote plant have the ability to be remotely operated from the control center. All switchyard breaker operations are coordinated with and under the approval and/or direction of the BA/TOP. Furthermore, if the CIP-002-6 (not approved) impact ratings criteria was to be applied the high impact criteria 1.1-1.4 would be non-applicable, and the medium impact criteria 2.1-2.11 and 2.13 would be non-applicable. Under criteria 2.12 the aggregate weighted value for five, 161kV lines is 1250 which is well below the 6000 aggregate weighted value threshold for medium impact.</t>
  </si>
  <si>
    <t>The 3 transmission line interconnections are limited to 800A each.</t>
  </si>
  <si>
    <t>52MW</t>
  </si>
  <si>
    <t>There are no intermittent BES generation facilities connected, 0MW.</t>
  </si>
  <si>
    <t>SCADA VPN to the remote plant, it’s an isolated system with no external connections.</t>
  </si>
  <si>
    <t>Settings, configurations, and etc. are periodically reviewed by subject matter experts (SMEs) against various criteria. Proposed changes by SMEs are then are reviewed by applicable stakeholders. Changes are approved or disapproved by the appropriate level of management. Implementation of approved changes are coordinated with applicable stakeholders.</t>
  </si>
  <si>
    <t>DP/GO/GOP/RP/TO/TP</t>
  </si>
  <si>
    <t>Low impact. Based on the proposed bright line Criterion 2.12 from CIP-002-6, Entity 11 would have a weighted value of 1750, which is only 29% of the weighted value of 6000 to be considered medium impact. Below are examples that further illustrate the capability and size of Entity 11 that suggest a low impact rating is adequate.
1. Entity 11’s control center does not have the capability to manipulate or interrupt any BES generation.
2. Entity 11’s control center does have the capability to electrically isolate a portion of Entity 11’s system from the BES. This isolation creates no thermal overloads or voltage violations. This isolation only effects Entity 11’s load.
3. Entity 11’s control center provides real-time data to 3 state estimators; Entity 11’s TOP, a neighboring TOP and Entity 11’s RC. Any attempt to misuse the Entity 11 SCADA system through insertion of bad or lost data will be detected by any or all of the state estimators as bad data.
4. Entity 11’s SCADA does not allow remote access to BES Protective Relays
5. Entity 11 does not have and is not part of any Remedial Action Scheme or Special Protection Systems.
6. Entity 11 is not a Blackstart entity or a Blackstart critical cranking path.
7. Entity 11 does not do any undervoltage load shedding.</t>
  </si>
  <si>
    <t>92.7 MW</t>
  </si>
  <si>
    <t>Private firewalled LAN network</t>
  </si>
  <si>
    <t>Entity 11 has an informal/internal control management as resources are restricted to authorized individuals and physical and/or logical restrictions are in place to prevent unauthorized change.</t>
  </si>
  <si>
    <t>DP, GO, GOP, RP, TO, TP</t>
  </si>
  <si>
    <t>Low Impact – Entity 12 BES facilities directly serve only Entity 12’s load. Entity 12’s load is relatively small, approximately 71 MW that is under our control, spread across many 100’s of square miles of rural territory. The nature of the load is primarily residential with few industrial or commercial loads, and none that would be deemed critical. Entity 12’s system is totally enveloped within another Entity’s system. We have no IROL’s, Nuclear plant station service, blackstart resources or cranking paths that would elevate Entity 12’s system to a higher impact status. Entity 12’s future expansion plans are not anticipated to change any of the above characteristics. Entity 12’s peak load is not expected to grow significantly, and the expansion plans are mostly aimed at improving reliability.
A recently completed power flow study of Entity 12’s system indicated that the entire system could be blacked-out and have no adverse impact on neighboring systems. The scenario studied a case where ties with neighboring systems are systematically opened to remove interconnections from service. The worst outcome from this study was the case where Entity 12’s entire Integrated system is being supported by a single tie line. In this case, the impact on the remaining interconnection bus was minimal, consisting of a reduction in voltage to no less than 0.94 p.u. with the remainder of Entity 12’s system experiencing either a blackout or voltage collapse. It can be concluded from this study that Entity 12’s system has negligible impact on its interconnected neighboring systems. There was no case that produced outages, cascading, or voltage collapse in facilities external to Entity 12.</t>
  </si>
  <si>
    <t>71.3 MW</t>
  </si>
  <si>
    <t>196 Nameplate MVA as described on Entity 12’s One-Line Diagram</t>
  </si>
  <si>
    <t>Designated corporate workstations have remote desktop protocol (RDP) access to jump host workstations in a restricted DMZ network. The jump host workstations require two factor authentication. Once authenticated to the jump host workstations, depending on the destination device, remote desktop or VNC can be used to access the BES Cyber Asset workstations and servers. The user must authenticate to the BES Cyber Asset workstations and servers using different authentication credentials that are specific to the BES Cyber Asset Active Directory domain.
A third-party vendor has access to the same jump host network. Prior to connecting to a designated jump host workstation for their use, the third-party vendor must establish an Internet-based remote VPN connection using two factor authentication. The second factor token is provided in real time by the Entity 12 Dispatch Center via voice communications. The vendor VPN connection has network controls to restrict the connection to the designated jump host. The vendor must then perform two factor authentication using credentials that are different than the credentials used for the VPN connection to authenticate to the jump host workstation. Once connected to the jump host workstation, the vendor can use remote desktop or VNC to connect to specific BES Cyber Asset workstations and servers using authentication credentials specific to the BES Cyber Asset AD domain.</t>
  </si>
  <si>
    <t>Notifications are sent to stakeholders before and after the patching. Patches are applied to secondary workstations and servers first. Unless a negative or unexpected outcome occurs from these patches, the primary systems are patched after. Digital signatures or hash values are used to verify the integrity of the OS and third-party software patches.
We receive notifications of application software security patches from our vendor. These patches are retrieved directly from the vendor web site and their installation is coordinated with internal stakeholders. All software patches are scanned for malware when they are downloaded.
We also have multiple systems in place to perform change monitoring. We use a network inventory system to monitor and report on hardware and software changes to BES Cyber Asset servers and workstations. We use a passive network monitoring and intrusion detection system to help detect changes to BES Cyber Assets. We also use a network configuration monitoring system to report on changes to the network EACMS devices that control access to our BES Cyber Assets.</t>
  </si>
  <si>
    <t>*While Entity 12 Currently has the ability to remotely operate devices to interrupt network flow on the lines, we may only do so after authorization from our Transmission Operator. In addition, we are currently negotiating an agreement to transfer this remote operability to the Transmission Operator. This would make the entries in the 100 kV to 199 kV line above “0” with all of the control moving to the Transmission Operator and out of Entity 12’s Transmission Owner Control Center, which would then only have control over non-BES 69 kV and below facilities.</t>
  </si>
  <si>
    <t>Other Comments:</t>
  </si>
  <si>
    <t>GO, GOP, TO, DP</t>
  </si>
  <si>
    <t>Low Impact due to the nature and characteristics of our transmission system. Entity 14’s transmission loop primarily exists to provide electrical service redundancy to the citizens and businesses within our electrical service territory. An interruption within our transmission system only affects Entity 14 locally and will not adversely impact the BES. Entity 14’s transmission loop is a downstream, sectionalized feed off the main BES transmission network. The BES does not depend on Entity 14’s transmission loop to be operational to maintain BES grid reliability. Entity 14 has no individual generation and transmission assets that meet the Medium Impact rating. Additionally, Entity 14’s entire system combined doesn’t meet the minimum voltage, aggregate weighted value, or load thresholds for any of the other Medium Impact criteria. Current Entity 14 One-Line Diagram included as reference.</t>
  </si>
  <si>
    <t>161 MW</t>
  </si>
  <si>
    <t>Total BPU generation capacity (Entity 14 Power Plant 2 and 3) - 234.2 MW
Local generation capacity (Entity 14 Power Plant 2, location of Control Center) – 154 MW
Remote from Control Center generation capacity (Entity 14 Power Plant 3) – 80.2 MW</t>
  </si>
  <si>
    <t>Serial, Non-Routable Protocol (TG 8979)</t>
  </si>
  <si>
    <t>Entity 14 internally evaluates the proposed change by discussing the change with internal and external SME’s. For transmission system components, Entity 14 utilizes trusted, well-known vendors for new equipment and uses equipment OEMs (when possible) for upgrades. Purchasing approval is granted by the CIP Senior Manager and/or General Manager.</t>
  </si>
  <si>
    <t>Yes. Informal protocols as explained in Question 9.</t>
  </si>
  <si>
    <t>Entity 15 has one site that should be considered LOW IMPACT. The controls for the TO lines are not digitally controlled. The three breakers in the switchyard are controlled with analogue switches that are operated manually by the Operators. No digital controls are used. Protective relays use the analogue outputs to operate the relays in the yard. Other Entities are the TO/TOP for these lines. No example from Appendix A fit the criteria for this site.</t>
  </si>
  <si>
    <t>Currently, there are no cyber/digital controllers for these systems.</t>
  </si>
  <si>
    <t>TO/DP/GO/GOP/TOP/TP</t>
  </si>
  <si>
    <t>It is believed that Entity 16’s Control Center and its Backup Control Center should be low impact. The Entity 16 115kV system was designed and operated to distribute a different entity’s power from Points of Delivery to Entity 16’s local customers. Overall, Entity 16's risk of significant impact to the BES is minimal and would likely be similar to what is experienced during a car-pole accident. In addition, the minimal risk is confined to the Entity 16 customers as Entity 16 does not provide transmission service and power is not scheduled over Entity 16 facilities. Entity 16 can only operate breakers and switches inside its stations. Entity 16 does not have ability to remotely operate breakers and switches at its neighboring utilities’ stations. With or without Entity 16’s TOCCs, another Entity has the ultimate control of its 230kV/115kV points of delivery and therefore the Entity 16 system which is fed by these points of delivery.
Based on the annual system assessments when Entity 16s load is removed due to multiple and creditable outage events (TPL-001-4 Categories 2 to 7), it can actually help the regional BES and can increase Available Transfer Capability ("ATC") on the Intertie that provides transmission servicein the Region. Entity 16 can only reduce loads to eliminate thermal overloads and/or voltage instability issues as it does not own or operate any devices such as reactors or shunt capacitors that are rated above 100kV, series and shut compensation devices, flexible A/C transmission systems such as SVC or STATCOM, high voltage DC or electrical storage devices, and phase shifters in our system. Also, as noted above, Entity 16’s Balancing Authority controls the delivery points that serve Entity 16’s load and would have the independent ability to isolate the Entity 16 system. All of the system assessments indicated that there were no events inside Entity 16’s system which created transient instability, post-transient voltage dips, overloads, or uncontrolled cascading events inside or outside of the BES Entity 16 service footprint. In summary, both manual and automatic operations on the Entity 16 BES only creates impacts on the Entity 16 customers and does not create thermal overloads or angular/voltage stability issues on externally owned and operated BES.</t>
  </si>
  <si>
    <t>1300 MW</t>
  </si>
  <si>
    <t>Entity 16 does not have any intermittent BES Generation Facilities.</t>
  </si>
  <si>
    <t>Entity 16 conducts weekly change management meetings to review any change requests for BES Cyber Assets following the requirements of CIP-010-3. The change management review process includes but is not limited to reviewing the CIP-005 and CIP-007 cyber security controls that could be impacted by the change, software identity and integrity verification, and baseline documentation review. The Change Authorization Board (CAB) reviews the information with the team and then authorizes or rejects the change. After all the changes have been completed the CAB will meet again to review the change completion and documentation.</t>
  </si>
  <si>
    <t>Entity 16 has one Hydro plant. Its average megawatts is 29.5 (Max Peak of 100MW). It is a water-limited hydro plant.</t>
  </si>
  <si>
    <t>Yes, Entity 16 maintains multiple plans, policies, processes, and procedures in response to CIP-013 governing the purchase, vetting, vendor risk management, and system development lifecycle of hardware, software, and services affecting the operation of Entity 16’s BCS Medium-impact controls centers. Entity 16 has further developed internal controls associated with IT and OT change control to ensure that vendor risk assessments and mitigating/compensating controls have been approved/documented prior to the introduction of new - or change to existing - hardware, software, and/or services.</t>
  </si>
  <si>
    <t>(Entity 16 has 115kV BES lines only. It does not provide OATT/transmission service.)
(One 230kV line owned by Entity 16’s Balancing Authority)</t>
  </si>
  <si>
    <t>TO, TOP, TP, GO, GOP, and DP</t>
  </si>
  <si>
    <t>Low Impact based on the size, location and load profile. Entity 19’s control center does not have the ability to interrupt any BES generation facilities. Entity 19’s Transmission facilities have a highest rated voltage of 138KV and under normal system conditions are used primarily to serve distribution load. Entity 19’s Transmission system can provide support during outage situation on the external system.</t>
  </si>
  <si>
    <t>557 MW</t>
  </si>
  <si>
    <t>Entity 19 maintains a configuration change program that identifies baseline configurations and deviations from the baseline. Changes are approved and documented. Security controls are verified after each change. Systems are continually monitoring for changes.</t>
  </si>
  <si>
    <t>TO/DP/TP/RP</t>
  </si>
  <si>
    <t>We believe Entity 20 should continue to be deemed low impact due to the reasons below:
1. Entity 20 has only 12.4 miles of BES transmission with around ~300 MVA of transmission capacity served by this 161kV loop. Our BES lines are used to supply our 69kV Sub-transmission system for load distribution to the city, which has a peak load of around 100 MW. Our BES lines complete a 161kV loop with another entity around the metro area.
2. Entity 20 does not have any BES generation.
3. Entity 20’s control center does have the capability to electrically isolate the entire Entity 20 system from the BES. This isolation creates no thermal overloads or voltage violations. This isolation only effects Entity 20’s load.
4. Entity 20’s control center provides real-time data to 2 state estimators; Entity 20’s TOP and Entity 20’s RC. Any attempt to misuse Entity 20’s SCADA system through insertion of bad data will be detected by any or all of the state estimators.
5. Entity 20’s SCADA does not allow outside vendor remote access to BES Protective Relays.
6. The fiber optic communication system running our SCADA is 100% owned and operated by Entity 20. This includes all the communication paths between our Control Center and all BES Substations.
7. Entity 20 does not own any Special Protection Systems or any Remedial Action Scheme.
8. Entity 20 is not a Blackstart entity or a Blackstart critical cranking path.
9. Entity 20 does not have any undervoltage load shedding.</t>
  </si>
  <si>
    <t>104 MW</t>
  </si>
  <si>
    <t>Dark fiber owned and operated by Entity 20</t>
  </si>
  <si>
    <t>As a maintenance task and/or break-fix tasks come up, staff communciate with each other on what needs to be done within the desired timeframe. The potential impact is communicated and discussed with stakeholders and the Control Center staff to make sure it will not impact any tasks they are working on. Then a final communciation is sent out to all stakeholers prior to start. The task is completed and then a close out communication is sent to all stakeholders to indicate hand-off. The Control Center staff is also contacted directly to verify that all alarms have cleared and full operation has been restored.</t>
  </si>
  <si>
    <t>BA, DP, GO, GOP, RP, TO, TOP, TP</t>
  </si>
  <si>
    <t>Low Impact. Entity 21 owns and operates approximately 33 miles of 161kV transmission lines and a single BES generating unit with generating capacity of 149 net MWs under normal operating conditions. We own three substation containing BES assets and have two interconnections to neighboring systems. We do not have any SOL exceedances identified on the BES as a result of multiple contingency conditions and neighboring systems and/or the RC would be able to perform Real-time Assessments absent our ability to monitor our system. As CIP-002-5.1 is currently written, the only criteria that makes Entity 21’s Control Centers Medium Impact is 2.12 as we are a registered Transmission Operator. Not all TOPs are equal and risk to the BES as a result of a cyber event is not adequately considered in the current version of CIP-002.</t>
  </si>
  <si>
    <t>140.93 MW – June 11, 2021 HE 14:00</t>
  </si>
  <si>
    <t>149 MW net – 161 MW gross</t>
  </si>
  <si>
    <t>0 MW – We do not have any intermittent BES generation Facilities connected to our system.</t>
  </si>
  <si>
    <t>Entity exchanges real-time reliability and operating data with its RC’s Primary and Backup Control Centers using ICCP. RC-owned Cisco routers connected to the SCADA master LAN through Cisco ASA firewalls are used for the RC ICCP data connections. These Cisco routers carry the encrypted ICCP data via dedicated, high speed, leased lines to the RC control center located. Entity 21 also utilizes an encrypted VPN tunnel via the internet to another Entity. Fiber connected to the master LAN through Cisco ASA firewalls is used for interfaces to carry ICCP and RC XML data. Entity 21’s SCADA vendor is allowed to remotely access Entity 21’s SCADA system. The process, detailed in our SCADA Remote Access Support Procedure, includes Entity 21 using a Jump Host that resides in a DMZ outside of the SCADA Electronic Security Perimeter (ESP). IRA sessions are required to authenticate to the Jump Host before gaining access to BES Cyber Assets within the SCADA ESP.</t>
  </si>
  <si>
    <t>As an entity with Medium Impact BES Cyber Systems, we conduct all change management activities in accordance with CIP-010-3. Furthermore, Entity 21 has implemented Tripwire change management software to automate many of the processes associated with change management.</t>
  </si>
  <si>
    <t>Entity 22’s control center is low impact as summarized by the following discussion and key points. Entity 22 is a small municipal utility exclusively for the City. The service terriory is approxmatley 8 by 10 miles. The City owns and operates 1 small coal fired power plant, 2 small gas turbines, 34 miles of 115kV transmission line, 9 substations, and the distribution system. The utility is totally surrounded by and exclusively interconnected to another utility. Entity 22 has contracted another utility to perform Transmission Operator (TOP) functions. Entity 22 does not act independently from the TOP. Additional key points are as follows.
a) Entity 22’s control center has the capability to manipulate or interrupt BES generation, but the amount is significantly less than the Balancing Authority operating reserves.
b) Entity 22’s control center has the capability to electrically isolate the entire Entity 22 system from the BES, but this isolation creates no thermal overloads or voltage violations. This isolation only effects Entity 22’s local distribution load.
c) Entity 22’s control center provides real-time data to 3 state estimators; Entity 22’s TOP, a neighboring TOP and Entity 22’s RC. Any attempt to misuse the Entity 22 SCADA system through insertion of bad data will be detected by any or all of the state estimators.
d) Entity 22’s SCADA is on its own private network and does not allow remote access to BES Protective Relays.
e) Entity 22 does not own any Special Protection Systems or any Remedial Action Scheme.
f) Entity 22 is not a Blackstart entity or have a Blackstart critical cranking path.
g) Entity 22 does not do any undervoltage load shedding.</t>
  </si>
  <si>
    <t>162 MW (This is the peak load, some of it would not be interrupted remotely, but at the Control Center. Daily peaks run 60-120 MW most of the year.)</t>
  </si>
  <si>
    <t>168 MW (However, only 50 to 90 MW is online 95% of the time.)</t>
  </si>
  <si>
    <t>TCP/IP connectivity if firewall explicitly allows it from Corporate network, on a per-port (tcp port) basis.</t>
  </si>
  <si>
    <t>Entity 22 only has two system protection engineers. They directly manage, implement, and document changes for BES Cyber Assets at every location. No third party is ever given access to make any changes on assets. In the situation where an equipment manufacturer or other means of support is consulted, Entity 22 will thoroughly review suggested changes and implement changes after internal approval. Information about our assets is not shared with external parties except when coordinating with neighboring TOPs.</t>
  </si>
  <si>
    <t>GO/GOP/TO/TP/DP</t>
  </si>
  <si>
    <t>The site referenced in question 2 is a distribution center that that controls facilities that have been identified as low impact and serve our native load.  Our facilities are not located on commercially viable paths, are not critical to the operation of the overall BES; and the loss of any, or all facilities  will not result in a BES event that will impact our neighbors.  Our native load is approximately 70 MWs, and our transmission system is geographically located in the extreme NE part of Washington State.  Our transmission lines only extend 58 miles, and we serve roughly 10,000 customers.</t>
  </si>
  <si>
    <t>During 1/1/2020 to 10/1/2021 period we had a peak load of 142 MWs  this includes an industrial customer that ceased operation in July of 2020. Our peak customer load is approximately 70 MWs, winter peaking.</t>
  </si>
  <si>
    <t xml:space="preserve">Conventional Generation, as we understand it, does not include non-dispatchable hydro generation such as run-of-the-river facilities.   For the benefit of of the field test, we do have a 90 MW nameplate run-of-the-river plant that has an average output of approximately 50 MWs, that is connected to our system and through SCADA via the switchyard. </t>
  </si>
  <si>
    <t>We do not have intermittent resouces on our system.</t>
  </si>
  <si>
    <t>What is the total capacity of intermittent (e.g., wind, solar) BES generation Facilities connected to your system, which could be interrupted remotely from the site referenced in Question 2?</t>
  </si>
  <si>
    <t>We have implemented change management consistent with medium level impact protections.  We have formal processes, require authorization, logging, baselining and auditing, regardless of  classified impact level.</t>
  </si>
  <si>
    <t>Q1.1</t>
  </si>
  <si>
    <t>Q1.2</t>
  </si>
  <si>
    <t>Q1.3</t>
  </si>
  <si>
    <t>Q1.4</t>
  </si>
  <si>
    <t>Q1.5</t>
  </si>
  <si>
    <t>Q1.6</t>
  </si>
  <si>
    <t>Q1.7a</t>
  </si>
  <si>
    <t>Q1.7b</t>
  </si>
  <si>
    <t>Q1.8</t>
  </si>
  <si>
    <t>Q1.9</t>
  </si>
  <si>
    <t>Q1.10</t>
  </si>
  <si>
    <t>Q1.11a</t>
  </si>
  <si>
    <t>Q1.11b</t>
  </si>
  <si>
    <t>Q1.11c</t>
  </si>
  <si>
    <t>Q1.11d</t>
  </si>
  <si>
    <t>Q1.11e</t>
  </si>
  <si>
    <t>Q1.11f</t>
  </si>
  <si>
    <t>Q1.11g</t>
  </si>
  <si>
    <t>Q1.11h</t>
  </si>
  <si>
    <t>Q1.12</t>
  </si>
  <si>
    <t>Q2.0</t>
  </si>
  <si>
    <t>Q2.1</t>
  </si>
  <si>
    <t>Q2.2</t>
  </si>
  <si>
    <t>Q2.3a</t>
  </si>
  <si>
    <t>Q2.3b</t>
  </si>
  <si>
    <t>Q2.3c</t>
  </si>
  <si>
    <t>Q2.4a</t>
  </si>
  <si>
    <t>Q2.4b</t>
  </si>
  <si>
    <t>Q2.5</t>
  </si>
  <si>
    <t>Q2.6a</t>
  </si>
  <si>
    <t>Q2.6b</t>
  </si>
  <si>
    <t>Q2.7a</t>
  </si>
  <si>
    <t>Q2.7b</t>
  </si>
  <si>
    <t>Q2.8a</t>
  </si>
  <si>
    <t>Q2.8b</t>
  </si>
  <si>
    <t>Q2.9a</t>
  </si>
  <si>
    <t>Q2.9b</t>
  </si>
  <si>
    <t>Q2.10a</t>
  </si>
  <si>
    <t>Q2.10b</t>
  </si>
  <si>
    <t>Need to determine if they plan to participate in the Field Test. If so, responses are required.</t>
  </si>
  <si>
    <t>Follow up questions/discussion needed to better understand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</si>
</sst>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56">
    <xf numFmtId="0" fontId="0" fillId="0" borderId="0" xfId="0"/>
    <xf numFmtId="0" fontId="0" fillId="0" borderId="0" xfId="0" applyAlignment="1">
      <alignment horizontal="center"/>
    </xf>
    <xf numFmtId="0" fontId="0" fillId="2" borderId="0" xfId="0" applyFill="1" applyAlignment="1">
      <alignment horizontal="center"/>
    </xf>
    <xf numFmtId="0" fontId="0" fillId="3" borderId="0" xfId="0" applyFill="1"/>
    <xf numFmtId="0" fontId="0" fillId="3" borderId="0" xfId="0" applyFill="1" applyAlignment="1">
      <alignment horizontal="center"/>
    </xf>
    <xf numFmtId="0" fontId="0" fillId="0" borderId="0" xfId="0" applyFill="1" applyAlignment="1">
      <alignment horizontal="center"/>
    </xf>
    <xf numFmtId="0" fontId="0" fillId="0" borderId="0" xfId="0" applyFill="1"/>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0" fillId="5" borderId="0" xfId="0" applyFill="1" applyAlignment="1">
      <alignment horizontal="center"/>
    </xf>
    <xf numFmtId="0" fontId="1" fillId="3" borderId="2" xfId="0" applyFont="1" applyFill="1" applyBorder="1" applyAlignment="1">
      <alignment horizontal="left" vertical="center" wrapText="1"/>
    </xf>
    <xf numFmtId="0" fontId="0" fillId="0" borderId="1" xfId="0" applyFill="1" applyBorder="1" applyAlignment="1">
      <alignment horizontal="left" vertic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2" fillId="0" borderId="0" xfId="0" applyFont="1" applyFill="1" applyBorder="1" applyAlignment="1">
      <alignment horizontal="left" vertical="center" wrapText="1"/>
    </xf>
    <xf numFmtId="0" fontId="0" fillId="5" borderId="0" xfId="0" applyFill="1" applyAlignment="1">
      <alignment horizontal="left"/>
    </xf>
    <xf numFmtId="0" fontId="0" fillId="2" borderId="0" xfId="0" applyFill="1" applyAlignment="1">
      <alignment horizontal="left"/>
    </xf>
    <xf numFmtId="0" fontId="0" fillId="3" borderId="3" xfId="0" applyFill="1" applyBorder="1" applyAlignment="1">
      <alignment vertical="center"/>
    </xf>
    <xf numFmtId="0" fontId="0" fillId="3" borderId="4" xfId="0" applyFill="1" applyBorder="1" applyAlignment="1">
      <alignment horizontal="left" vertical="center" wrapText="1"/>
    </xf>
    <xf numFmtId="0" fontId="2" fillId="3" borderId="4" xfId="0" applyFont="1" applyFill="1" applyBorder="1" applyAlignment="1">
      <alignment horizontal="left" vertical="center" wrapText="1"/>
    </xf>
    <xf numFmtId="0" fontId="0" fillId="3" borderId="5" xfId="0" applyFill="1" applyBorder="1" applyAlignment="1">
      <alignment horizontal="left" vertical="center" wrapText="1"/>
    </xf>
    <xf numFmtId="0" fontId="0" fillId="0" borderId="6" xfId="0" applyFill="1" applyBorder="1" applyAlignment="1">
      <alignment vertical="center"/>
    </xf>
    <xf numFmtId="0" fontId="0" fillId="0" borderId="7" xfId="0" applyFill="1" applyBorder="1" applyAlignment="1">
      <alignment horizontal="left" vertical="center" wrapText="1"/>
    </xf>
    <xf numFmtId="0" fontId="0" fillId="3" borderId="6" xfId="0" applyFill="1" applyBorder="1" applyAlignment="1">
      <alignment vertical="center"/>
    </xf>
    <xf numFmtId="0" fontId="0" fillId="3" borderId="7" xfId="0" applyFill="1" applyBorder="1" applyAlignment="1">
      <alignment horizontal="left" vertical="center" wrapText="1"/>
    </xf>
    <xf numFmtId="0" fontId="0" fillId="0" borderId="8" xfId="0" applyFill="1" applyBorder="1" applyAlignment="1">
      <alignment vertical="center"/>
    </xf>
    <xf numFmtId="0" fontId="0" fillId="0" borderId="9" xfId="0" applyFill="1" applyBorder="1" applyAlignment="1">
      <alignment horizontal="left" vertical="center" wrapText="1"/>
    </xf>
    <xf numFmtId="0" fontId="2" fillId="0" borderId="9"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3" xfId="0" applyFill="1" applyBorder="1" applyAlignment="1">
      <alignment vertical="center"/>
    </xf>
    <xf numFmtId="0" fontId="0" fillId="0" borderId="4" xfId="0"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5" xfId="0" applyFill="1" applyBorder="1" applyAlignment="1">
      <alignment horizontal="left" vertical="center" wrapText="1"/>
    </xf>
    <xf numFmtId="0" fontId="0" fillId="4" borderId="8" xfId="0" applyFill="1" applyBorder="1" applyAlignment="1">
      <alignment vertical="center"/>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3" borderId="8" xfId="0" applyFill="1" applyBorder="1" applyAlignment="1">
      <alignment vertical="center"/>
    </xf>
    <xf numFmtId="0" fontId="0" fillId="3" borderId="9" xfId="0" applyFill="1" applyBorder="1" applyAlignment="1">
      <alignment horizontal="left" vertical="center" wrapText="1"/>
    </xf>
    <xf numFmtId="0" fontId="2" fillId="3" borderId="9" xfId="0" applyFont="1" applyFill="1" applyBorder="1" applyAlignment="1">
      <alignment horizontal="left" vertical="center" wrapText="1"/>
    </xf>
    <xf numFmtId="0" fontId="0" fillId="3" borderId="10" xfId="0" applyFill="1" applyBorder="1" applyAlignment="1">
      <alignment horizontal="left" vertical="center" wrapText="1"/>
    </xf>
    <xf numFmtId="0" fontId="0" fillId="0" borderId="11" xfId="0" applyFill="1" applyBorder="1" applyAlignment="1">
      <alignment horizontal="left" vertical="center" wrapText="1"/>
    </xf>
    <xf numFmtId="0" fontId="0" fillId="4" borderId="12" xfId="0" applyFill="1" applyBorder="1" applyAlignment="1">
      <alignment horizontal="left" vertical="center" wrapText="1"/>
    </xf>
    <xf numFmtId="0" fontId="0" fillId="3" borderId="11" xfId="0" applyFill="1" applyBorder="1" applyAlignment="1">
      <alignment horizontal="left" vertical="center" wrapText="1"/>
    </xf>
    <xf numFmtId="0" fontId="0" fillId="0" borderId="12" xfId="0" applyFill="1" applyBorder="1" applyAlignment="1">
      <alignment horizontal="left" vertical="center" wrapText="1"/>
    </xf>
    <xf numFmtId="0" fontId="0" fillId="3" borderId="12" xfId="0" applyFill="1" applyBorder="1" applyAlignment="1">
      <alignment horizontal="left" vertical="center" wrapText="1"/>
    </xf>
    <xf numFmtId="0" fontId="0" fillId="0" borderId="5" xfId="0" applyFill="1" applyBorder="1" applyAlignment="1">
      <alignment vertical="center" wrapText="1"/>
    </xf>
    <xf numFmtId="0" fontId="0" fillId="4" borderId="10" xfId="0" applyFill="1" applyBorder="1" applyAlignment="1">
      <alignment vertical="center" wrapText="1"/>
    </xf>
    <xf numFmtId="0" fontId="0" fillId="3" borderId="5" xfId="0" applyFill="1" applyBorder="1" applyAlignment="1">
      <alignment vertical="center" wrapText="1"/>
    </xf>
    <xf numFmtId="0" fontId="0" fillId="0" borderId="7" xfId="0" applyFill="1" applyBorder="1" applyAlignment="1">
      <alignment vertical="center" wrapText="1"/>
    </xf>
    <xf numFmtId="0" fontId="0" fillId="3" borderId="7" xfId="0" applyFill="1" applyBorder="1" applyAlignment="1">
      <alignment vertical="center" wrapText="1"/>
    </xf>
    <xf numFmtId="0" fontId="0" fillId="0" borderId="10" xfId="0" applyFill="1" applyBorder="1" applyAlignment="1">
      <alignment vertical="center" wrapText="1"/>
    </xf>
    <xf numFmtId="0" fontId="0" fillId="3" borderId="10" xfId="0"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zoomScale="130" zoomScaleNormal="130" workbookViewId="0"/>
  </sheetViews>
  <sheetFormatPr defaultRowHeight="15" x14ac:dyDescent="0.25"/>
  <cols>
    <col min="2" max="4" width="21.28515625" style="1" customWidth="1"/>
  </cols>
  <sheetData>
    <row r="1" spans="1:6" x14ac:dyDescent="0.25">
      <c r="B1" s="1" t="s">
        <v>22</v>
      </c>
      <c r="C1" s="1" t="s">
        <v>23</v>
      </c>
      <c r="D1" s="1" t="s">
        <v>24</v>
      </c>
      <c r="F1" s="19" t="s">
        <v>269</v>
      </c>
    </row>
    <row r="2" spans="1:6" x14ac:dyDescent="0.25">
      <c r="A2" t="s">
        <v>0</v>
      </c>
      <c r="B2" s="9"/>
      <c r="C2" s="1" t="s">
        <v>25</v>
      </c>
      <c r="F2" s="20" t="s">
        <v>270</v>
      </c>
    </row>
    <row r="3" spans="1:6" s="6" customFormat="1" x14ac:dyDescent="0.25">
      <c r="A3" s="6" t="s">
        <v>1</v>
      </c>
      <c r="B3" s="9"/>
      <c r="C3" s="9"/>
      <c r="D3" s="5"/>
    </row>
    <row r="4" spans="1:6" s="6" customFormat="1" x14ac:dyDescent="0.25">
      <c r="A4" s="6" t="s">
        <v>2</v>
      </c>
      <c r="B4" s="5" t="s">
        <v>25</v>
      </c>
      <c r="C4" s="5" t="s">
        <v>25</v>
      </c>
      <c r="D4" s="5"/>
    </row>
    <row r="5" spans="1:6" s="6" customFormat="1" x14ac:dyDescent="0.25">
      <c r="A5" s="6" t="s">
        <v>3</v>
      </c>
      <c r="B5" s="5" t="s">
        <v>25</v>
      </c>
      <c r="C5" s="9"/>
      <c r="D5" s="5"/>
    </row>
    <row r="6" spans="1:6" s="6" customFormat="1" x14ac:dyDescent="0.25">
      <c r="A6" s="6" t="s">
        <v>4</v>
      </c>
      <c r="B6" s="9"/>
      <c r="C6" s="9"/>
      <c r="D6" s="5"/>
    </row>
    <row r="7" spans="1:6" x14ac:dyDescent="0.25">
      <c r="A7" t="s">
        <v>5</v>
      </c>
      <c r="B7" s="2" t="s">
        <v>25</v>
      </c>
      <c r="C7" s="2" t="s">
        <v>25</v>
      </c>
    </row>
    <row r="8" spans="1:6" x14ac:dyDescent="0.25">
      <c r="A8" t="s">
        <v>6</v>
      </c>
      <c r="B8" s="1" t="s">
        <v>25</v>
      </c>
      <c r="C8" s="9"/>
    </row>
    <row r="9" spans="1:6" s="6" customFormat="1" x14ac:dyDescent="0.25">
      <c r="A9" s="6" t="s">
        <v>7</v>
      </c>
      <c r="B9" s="9"/>
      <c r="C9" s="9"/>
      <c r="D9" s="5"/>
    </row>
    <row r="10" spans="1:6" x14ac:dyDescent="0.25">
      <c r="A10" t="s">
        <v>8</v>
      </c>
      <c r="B10" s="1" t="s">
        <v>25</v>
      </c>
      <c r="C10" s="1" t="s">
        <v>25</v>
      </c>
    </row>
    <row r="11" spans="1:6" x14ac:dyDescent="0.25">
      <c r="A11" t="s">
        <v>9</v>
      </c>
      <c r="B11" s="2" t="s">
        <v>25</v>
      </c>
      <c r="C11" s="9"/>
      <c r="D11" s="5"/>
      <c r="E11" s="6"/>
    </row>
    <row r="12" spans="1:6" x14ac:dyDescent="0.25">
      <c r="A12" t="s">
        <v>10</v>
      </c>
      <c r="B12" s="1" t="s">
        <v>25</v>
      </c>
      <c r="C12" s="5" t="s">
        <v>25</v>
      </c>
      <c r="D12" s="5"/>
      <c r="E12" s="6"/>
    </row>
    <row r="13" spans="1:6" x14ac:dyDescent="0.25">
      <c r="A13" t="s">
        <v>11</v>
      </c>
      <c r="B13" s="1" t="s">
        <v>25</v>
      </c>
      <c r="C13" s="5" t="s">
        <v>25</v>
      </c>
      <c r="D13" s="5"/>
      <c r="E13" s="6"/>
    </row>
    <row r="14" spans="1:6" x14ac:dyDescent="0.25">
      <c r="A14" t="s">
        <v>12</v>
      </c>
      <c r="B14" s="1" t="s">
        <v>25</v>
      </c>
      <c r="C14" s="9"/>
      <c r="D14" s="5"/>
      <c r="E14" s="6"/>
    </row>
    <row r="15" spans="1:6" x14ac:dyDescent="0.25">
      <c r="A15" t="s">
        <v>13</v>
      </c>
      <c r="B15" s="1" t="s">
        <v>25</v>
      </c>
      <c r="C15" s="5" t="s">
        <v>25</v>
      </c>
      <c r="D15" s="5"/>
      <c r="E15" s="6"/>
    </row>
    <row r="16" spans="1:6" x14ac:dyDescent="0.25">
      <c r="A16" t="s">
        <v>14</v>
      </c>
      <c r="B16" s="2" t="s">
        <v>25</v>
      </c>
      <c r="C16" s="9"/>
      <c r="D16" s="5"/>
      <c r="E16" s="6"/>
    </row>
    <row r="17" spans="1:4" x14ac:dyDescent="0.25">
      <c r="A17" t="s">
        <v>15</v>
      </c>
      <c r="B17" s="1" t="s">
        <v>25</v>
      </c>
      <c r="C17" s="1" t="s">
        <v>25</v>
      </c>
    </row>
    <row r="18" spans="1:4" x14ac:dyDescent="0.25">
      <c r="A18" t="s">
        <v>16</v>
      </c>
      <c r="B18" s="1" t="s">
        <v>25</v>
      </c>
      <c r="C18" s="1" t="s">
        <v>25</v>
      </c>
    </row>
    <row r="19" spans="1:4" s="6" customFormat="1" x14ac:dyDescent="0.25">
      <c r="A19" s="3" t="s">
        <v>17</v>
      </c>
      <c r="B19" s="4" t="s">
        <v>120</v>
      </c>
      <c r="C19" s="4" t="s">
        <v>120</v>
      </c>
      <c r="D19" s="4" t="s">
        <v>120</v>
      </c>
    </row>
    <row r="20" spans="1:4" x14ac:dyDescent="0.25">
      <c r="A20" t="s">
        <v>18</v>
      </c>
      <c r="B20" s="1" t="s">
        <v>25</v>
      </c>
      <c r="C20" s="1" t="s">
        <v>25</v>
      </c>
    </row>
    <row r="21" spans="1:4" x14ac:dyDescent="0.25">
      <c r="A21" t="s">
        <v>19</v>
      </c>
      <c r="B21" s="1" t="s">
        <v>25</v>
      </c>
      <c r="C21" s="1" t="s">
        <v>25</v>
      </c>
    </row>
    <row r="22" spans="1:4" x14ac:dyDescent="0.25">
      <c r="A22" t="s">
        <v>20</v>
      </c>
      <c r="B22" s="1" t="s">
        <v>25</v>
      </c>
      <c r="C22" s="1" t="s">
        <v>25</v>
      </c>
    </row>
    <row r="23" spans="1:4" x14ac:dyDescent="0.25">
      <c r="A23" t="s">
        <v>21</v>
      </c>
      <c r="B23" s="1" t="s">
        <v>25</v>
      </c>
      <c r="C23" s="1" t="s">
        <v>25</v>
      </c>
    </row>
  </sheetData>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zoomScale="70" zoomScaleNormal="70" workbookViewId="0">
      <pane xSplit="2" ySplit="2" topLeftCell="C3" activePane="bottomRight" state="frozen"/>
      <selection pane="topRight" activeCell="B1" sqref="B1"/>
      <selection pane="bottomLeft" activeCell="A3" sqref="A3"/>
      <selection pane="bottomRight" activeCell="C8" sqref="C8"/>
    </sheetView>
  </sheetViews>
  <sheetFormatPr defaultColWidth="8.7109375" defaultRowHeight="15" x14ac:dyDescent="0.25"/>
  <cols>
    <col min="1" max="1" width="8.7109375" style="15"/>
    <col min="2" max="2" width="41.28515625" style="16" customWidth="1"/>
    <col min="3" max="3" width="70.140625" style="17" customWidth="1"/>
    <col min="4" max="4" width="70.140625" style="17" hidden="1" customWidth="1"/>
    <col min="5" max="6" width="70.140625" style="17" customWidth="1"/>
    <col min="7" max="7" width="70.140625" style="17" hidden="1" customWidth="1"/>
    <col min="8" max="9" width="70.140625" style="17" customWidth="1"/>
    <col min="10" max="10" width="70.140625" style="17" hidden="1" customWidth="1"/>
    <col min="11" max="14" width="70.140625" style="17" customWidth="1"/>
    <col min="15" max="15" width="70.140625" style="17" hidden="1" customWidth="1"/>
    <col min="16" max="16" width="70.140625" style="17" customWidth="1"/>
    <col min="17" max="17" width="70.140625" style="18" customWidth="1"/>
    <col min="18" max="19" width="70.140625" style="17" customWidth="1"/>
    <col min="20" max="20" width="70.140625" style="17" hidden="1" customWidth="1"/>
    <col min="21" max="24" width="70.140625" style="17" customWidth="1"/>
    <col min="25" max="16384" width="8.7109375" style="15"/>
  </cols>
  <sheetData>
    <row r="1" spans="1:24" x14ac:dyDescent="0.25">
      <c r="A1" s="33"/>
      <c r="B1" s="49"/>
      <c r="C1" s="44" t="s">
        <v>0</v>
      </c>
      <c r="D1" s="34" t="s">
        <v>1</v>
      </c>
      <c r="E1" s="34" t="s">
        <v>2</v>
      </c>
      <c r="F1" s="34" t="s">
        <v>3</v>
      </c>
      <c r="G1" s="34" t="s">
        <v>4</v>
      </c>
      <c r="H1" s="34" t="s">
        <v>5</v>
      </c>
      <c r="I1" s="34" t="s">
        <v>6</v>
      </c>
      <c r="J1" s="34" t="s">
        <v>7</v>
      </c>
      <c r="K1" s="34" t="s">
        <v>8</v>
      </c>
      <c r="L1" s="34" t="s">
        <v>9</v>
      </c>
      <c r="M1" s="34" t="s">
        <v>10</v>
      </c>
      <c r="N1" s="34" t="s">
        <v>11</v>
      </c>
      <c r="O1" s="34" t="s">
        <v>12</v>
      </c>
      <c r="P1" s="34" t="s">
        <v>13</v>
      </c>
      <c r="Q1" s="35" t="s">
        <v>14</v>
      </c>
      <c r="R1" s="34" t="s">
        <v>15</v>
      </c>
      <c r="S1" s="34" t="s">
        <v>16</v>
      </c>
      <c r="T1" s="34" t="s">
        <v>17</v>
      </c>
      <c r="U1" s="34" t="s">
        <v>18</v>
      </c>
      <c r="V1" s="34" t="s">
        <v>19</v>
      </c>
      <c r="W1" s="34" t="s">
        <v>20</v>
      </c>
      <c r="X1" s="36" t="s">
        <v>21</v>
      </c>
    </row>
    <row r="2" spans="1:24" ht="15.75" thickBot="1" x14ac:dyDescent="0.3">
      <c r="A2" s="37"/>
      <c r="B2" s="50"/>
      <c r="C2" s="45">
        <f>C14*250+C16*700+C18*1300+C20*0</f>
        <v>0</v>
      </c>
      <c r="D2" s="38"/>
      <c r="E2" s="38">
        <f>E14*250+E16*700+E18*1300+E20*0</f>
        <v>5750</v>
      </c>
      <c r="F2" s="38">
        <f>F14*250+F16*700+F18*1300+F20*0</f>
        <v>2950</v>
      </c>
      <c r="G2" s="38"/>
      <c r="H2" s="38">
        <f>H14*250+H16*700+H18*1300+H20*0</f>
        <v>0</v>
      </c>
      <c r="I2" s="38">
        <f>I14*250+I16*700+I18*1300+I20*0</f>
        <v>250</v>
      </c>
      <c r="J2" s="38"/>
      <c r="K2" s="38">
        <f t="shared" ref="K2:X2" si="0">K14*250+K16*700+K18*1300+K20*0</f>
        <v>9000</v>
      </c>
      <c r="L2" s="38">
        <f t="shared" si="0"/>
        <v>750</v>
      </c>
      <c r="M2" s="38">
        <f t="shared" si="0"/>
        <v>1750</v>
      </c>
      <c r="N2" s="38">
        <f t="shared" si="0"/>
        <v>2000</v>
      </c>
      <c r="O2" s="38">
        <f t="shared" si="0"/>
        <v>0</v>
      </c>
      <c r="P2" s="38">
        <f t="shared" si="0"/>
        <v>1250</v>
      </c>
      <c r="Q2" s="38">
        <f t="shared" si="0"/>
        <v>0</v>
      </c>
      <c r="R2" s="38">
        <f t="shared" si="0"/>
        <v>7450</v>
      </c>
      <c r="S2" s="38">
        <f t="shared" si="0"/>
        <v>2000</v>
      </c>
      <c r="T2" s="38">
        <f t="shared" si="0"/>
        <v>0</v>
      </c>
      <c r="U2" s="38">
        <f t="shared" si="0"/>
        <v>7000</v>
      </c>
      <c r="V2" s="38">
        <f t="shared" si="0"/>
        <v>1000</v>
      </c>
      <c r="W2" s="38">
        <f t="shared" si="0"/>
        <v>1000</v>
      </c>
      <c r="X2" s="39">
        <f t="shared" si="0"/>
        <v>3250</v>
      </c>
    </row>
    <row r="3" spans="1:24" x14ac:dyDescent="0.25">
      <c r="A3" s="21" t="s">
        <v>230</v>
      </c>
      <c r="B3" s="51" t="s">
        <v>123</v>
      </c>
      <c r="C3" s="46"/>
      <c r="D3" s="22"/>
      <c r="E3" s="22" t="s">
        <v>142</v>
      </c>
      <c r="F3" s="22" t="s">
        <v>148</v>
      </c>
      <c r="G3" s="22"/>
      <c r="H3" s="23" t="s">
        <v>153</v>
      </c>
      <c r="I3" s="22" t="s">
        <v>156</v>
      </c>
      <c r="J3" s="22"/>
      <c r="K3" s="22" t="s">
        <v>141</v>
      </c>
      <c r="L3" s="23" t="s">
        <v>165</v>
      </c>
      <c r="M3" s="22" t="s">
        <v>172</v>
      </c>
      <c r="N3" s="22" t="s">
        <v>177</v>
      </c>
      <c r="O3" s="22"/>
      <c r="P3" s="22" t="s">
        <v>185</v>
      </c>
      <c r="Q3" s="23" t="s">
        <v>153</v>
      </c>
      <c r="R3" s="22" t="s">
        <v>194</v>
      </c>
      <c r="S3" s="22" t="s">
        <v>223</v>
      </c>
      <c r="T3" s="22"/>
      <c r="U3" s="22" t="s">
        <v>202</v>
      </c>
      <c r="V3" s="22" t="s">
        <v>206</v>
      </c>
      <c r="W3" s="22" t="s">
        <v>211</v>
      </c>
      <c r="X3" s="24" t="s">
        <v>177</v>
      </c>
    </row>
    <row r="4" spans="1:24" ht="60" x14ac:dyDescent="0.25">
      <c r="A4" s="25" t="s">
        <v>231</v>
      </c>
      <c r="B4" s="52" t="s">
        <v>124</v>
      </c>
      <c r="C4" s="14"/>
      <c r="D4" s="11"/>
      <c r="E4" s="11" t="s">
        <v>27</v>
      </c>
      <c r="F4" s="11" t="s">
        <v>27</v>
      </c>
      <c r="G4" s="11"/>
      <c r="H4" s="12" t="s">
        <v>35</v>
      </c>
      <c r="I4" s="11" t="s">
        <v>27</v>
      </c>
      <c r="J4" s="11"/>
      <c r="K4" s="11" t="s">
        <v>27</v>
      </c>
      <c r="L4" s="12" t="s">
        <v>35</v>
      </c>
      <c r="M4" s="11" t="s">
        <v>27</v>
      </c>
      <c r="N4" s="11" t="s">
        <v>27</v>
      </c>
      <c r="O4" s="11"/>
      <c r="P4" s="11" t="s">
        <v>27</v>
      </c>
      <c r="Q4" s="12" t="s">
        <v>35</v>
      </c>
      <c r="R4" s="11" t="s">
        <v>27</v>
      </c>
      <c r="S4" s="11" t="s">
        <v>27</v>
      </c>
      <c r="T4" s="11"/>
      <c r="U4" s="11" t="s">
        <v>27</v>
      </c>
      <c r="V4" s="11" t="s">
        <v>27</v>
      </c>
      <c r="W4" s="11" t="s">
        <v>27</v>
      </c>
      <c r="X4" s="26" t="s">
        <v>27</v>
      </c>
    </row>
    <row r="5" spans="1:24" ht="95.45" customHeight="1" x14ac:dyDescent="0.25">
      <c r="A5" s="27" t="s">
        <v>232</v>
      </c>
      <c r="B5" s="53" t="s">
        <v>125</v>
      </c>
      <c r="C5" s="7"/>
      <c r="D5" s="8"/>
      <c r="E5" s="8" t="s">
        <v>143</v>
      </c>
      <c r="F5" s="8" t="s">
        <v>149</v>
      </c>
      <c r="G5" s="8"/>
      <c r="H5" s="13" t="s">
        <v>154</v>
      </c>
      <c r="I5" s="8" t="s">
        <v>157</v>
      </c>
      <c r="J5" s="8"/>
      <c r="K5" s="8" t="s">
        <v>160</v>
      </c>
      <c r="L5" s="13" t="s">
        <v>166</v>
      </c>
      <c r="M5" s="8" t="s">
        <v>173</v>
      </c>
      <c r="N5" s="8" t="s">
        <v>178</v>
      </c>
      <c r="O5" s="8"/>
      <c r="P5" s="8" t="s">
        <v>186</v>
      </c>
      <c r="Q5" s="13" t="s">
        <v>192</v>
      </c>
      <c r="R5" s="8" t="s">
        <v>195</v>
      </c>
      <c r="S5" s="8" t="s">
        <v>224</v>
      </c>
      <c r="T5" s="8"/>
      <c r="U5" s="8" t="s">
        <v>203</v>
      </c>
      <c r="V5" s="8" t="s">
        <v>207</v>
      </c>
      <c r="W5" s="8" t="s">
        <v>212</v>
      </c>
      <c r="X5" s="28" t="s">
        <v>218</v>
      </c>
    </row>
    <row r="6" spans="1:24" ht="105" x14ac:dyDescent="0.25">
      <c r="A6" s="25" t="s">
        <v>233</v>
      </c>
      <c r="B6" s="52" t="s">
        <v>126</v>
      </c>
      <c r="C6" s="14"/>
      <c r="D6" s="11"/>
      <c r="E6" s="11" t="s">
        <v>144</v>
      </c>
      <c r="F6" s="11" t="s">
        <v>150</v>
      </c>
      <c r="G6" s="11"/>
      <c r="H6" s="12">
        <v>0</v>
      </c>
      <c r="I6" s="11" t="s">
        <v>158</v>
      </c>
      <c r="J6" s="11"/>
      <c r="K6" s="11" t="s">
        <v>161</v>
      </c>
      <c r="L6" s="12" t="s">
        <v>167</v>
      </c>
      <c r="M6" s="11" t="s">
        <v>174</v>
      </c>
      <c r="N6" s="11" t="s">
        <v>179</v>
      </c>
      <c r="O6" s="11"/>
      <c r="P6" s="11" t="s">
        <v>187</v>
      </c>
      <c r="Q6" s="12" t="s">
        <v>155</v>
      </c>
      <c r="R6" s="11" t="s">
        <v>196</v>
      </c>
      <c r="S6" s="11" t="s">
        <v>225</v>
      </c>
      <c r="T6" s="11"/>
      <c r="U6" s="11" t="s">
        <v>204</v>
      </c>
      <c r="V6" s="11" t="s">
        <v>208</v>
      </c>
      <c r="W6" s="11" t="s">
        <v>213</v>
      </c>
      <c r="X6" s="26" t="s">
        <v>219</v>
      </c>
    </row>
    <row r="7" spans="1:24" ht="75" x14ac:dyDescent="0.25">
      <c r="A7" s="27" t="s">
        <v>234</v>
      </c>
      <c r="B7" s="53" t="s">
        <v>127</v>
      </c>
      <c r="C7" s="7"/>
      <c r="D7" s="8"/>
      <c r="E7" s="8">
        <v>0</v>
      </c>
      <c r="F7" s="8" t="s">
        <v>151</v>
      </c>
      <c r="G7" s="8"/>
      <c r="H7" s="13">
        <v>0</v>
      </c>
      <c r="I7" s="8">
        <v>0</v>
      </c>
      <c r="J7" s="8"/>
      <c r="K7" s="8" t="s">
        <v>162</v>
      </c>
      <c r="L7" s="13" t="s">
        <v>168</v>
      </c>
      <c r="M7" s="8">
        <v>0</v>
      </c>
      <c r="N7" s="8" t="s">
        <v>180</v>
      </c>
      <c r="O7" s="8"/>
      <c r="P7" s="8" t="s">
        <v>188</v>
      </c>
      <c r="Q7" s="13" t="s">
        <v>155</v>
      </c>
      <c r="R7" s="8" t="s">
        <v>199</v>
      </c>
      <c r="S7" s="8" t="s">
        <v>226</v>
      </c>
      <c r="T7" s="8"/>
      <c r="U7" s="8">
        <v>0</v>
      </c>
      <c r="V7" s="8">
        <v>0</v>
      </c>
      <c r="W7" s="8" t="s">
        <v>214</v>
      </c>
      <c r="X7" s="28" t="s">
        <v>220</v>
      </c>
    </row>
    <row r="8" spans="1:24" ht="75" x14ac:dyDescent="0.25">
      <c r="A8" s="25" t="s">
        <v>235</v>
      </c>
      <c r="B8" s="52" t="s">
        <v>228</v>
      </c>
      <c r="C8" s="14"/>
      <c r="D8" s="11"/>
      <c r="E8" s="11">
        <v>0</v>
      </c>
      <c r="F8" s="11">
        <v>0</v>
      </c>
      <c r="G8" s="11"/>
      <c r="H8" s="12">
        <v>0</v>
      </c>
      <c r="I8" s="11">
        <v>0</v>
      </c>
      <c r="J8" s="11"/>
      <c r="K8" s="11">
        <v>0</v>
      </c>
      <c r="L8" s="12" t="s">
        <v>169</v>
      </c>
      <c r="M8" s="11">
        <v>0</v>
      </c>
      <c r="N8" s="11">
        <v>0</v>
      </c>
      <c r="O8" s="11"/>
      <c r="P8" s="11" t="s">
        <v>155</v>
      </c>
      <c r="Q8" s="12" t="s">
        <v>155</v>
      </c>
      <c r="R8" s="11" t="s">
        <v>197</v>
      </c>
      <c r="S8" s="11" t="s">
        <v>227</v>
      </c>
      <c r="T8" s="11"/>
      <c r="U8" s="11">
        <v>0</v>
      </c>
      <c r="V8" s="11">
        <v>0</v>
      </c>
      <c r="W8" s="11" t="s">
        <v>215</v>
      </c>
      <c r="X8" s="26">
        <v>0</v>
      </c>
    </row>
    <row r="9" spans="1:24" ht="45" x14ac:dyDescent="0.25">
      <c r="A9" s="27" t="s">
        <v>236</v>
      </c>
      <c r="B9" s="53" t="s">
        <v>128</v>
      </c>
      <c r="C9" s="7"/>
      <c r="D9" s="8"/>
      <c r="E9" s="8" t="s">
        <v>27</v>
      </c>
      <c r="F9" s="8" t="s">
        <v>27</v>
      </c>
      <c r="G9" s="8"/>
      <c r="H9" s="13" t="s">
        <v>155</v>
      </c>
      <c r="I9" s="8" t="s">
        <v>35</v>
      </c>
      <c r="J9" s="8"/>
      <c r="K9" s="8" t="s">
        <v>27</v>
      </c>
      <c r="L9" s="13" t="s">
        <v>27</v>
      </c>
      <c r="M9" s="8" t="s">
        <v>27</v>
      </c>
      <c r="N9" s="8" t="s">
        <v>27</v>
      </c>
      <c r="O9" s="8"/>
      <c r="P9" s="8" t="s">
        <v>27</v>
      </c>
      <c r="Q9" s="13" t="s">
        <v>35</v>
      </c>
      <c r="R9" s="8" t="s">
        <v>27</v>
      </c>
      <c r="S9" s="8" t="s">
        <v>35</v>
      </c>
      <c r="T9" s="8"/>
      <c r="U9" s="8" t="s">
        <v>27</v>
      </c>
      <c r="V9" s="8" t="s">
        <v>27</v>
      </c>
      <c r="W9" s="8" t="s">
        <v>27</v>
      </c>
      <c r="X9" s="28" t="s">
        <v>27</v>
      </c>
    </row>
    <row r="10" spans="1:24" ht="57.6" customHeight="1" x14ac:dyDescent="0.25">
      <c r="A10" s="25" t="s">
        <v>237</v>
      </c>
      <c r="B10" s="52" t="s">
        <v>129</v>
      </c>
      <c r="C10" s="14"/>
      <c r="D10" s="11"/>
      <c r="E10" s="11" t="s">
        <v>146</v>
      </c>
      <c r="F10" s="11" t="s">
        <v>145</v>
      </c>
      <c r="G10" s="11"/>
      <c r="H10" s="12" t="s">
        <v>155</v>
      </c>
      <c r="I10" s="11" t="s">
        <v>155</v>
      </c>
      <c r="J10" s="11"/>
      <c r="K10" s="11" t="s">
        <v>163</v>
      </c>
      <c r="L10" s="12" t="s">
        <v>170</v>
      </c>
      <c r="M10" s="11" t="s">
        <v>175</v>
      </c>
      <c r="N10" s="11" t="s">
        <v>181</v>
      </c>
      <c r="O10" s="11"/>
      <c r="P10" s="11" t="s">
        <v>189</v>
      </c>
      <c r="Q10" s="12"/>
      <c r="R10" s="11" t="s">
        <v>145</v>
      </c>
      <c r="S10" s="11"/>
      <c r="T10" s="11"/>
      <c r="U10" s="11" t="s">
        <v>145</v>
      </c>
      <c r="V10" s="11" t="s">
        <v>209</v>
      </c>
      <c r="W10" s="11" t="s">
        <v>216</v>
      </c>
      <c r="X10" s="26" t="s">
        <v>221</v>
      </c>
    </row>
    <row r="11" spans="1:24" ht="75" x14ac:dyDescent="0.25">
      <c r="A11" s="27" t="s">
        <v>238</v>
      </c>
      <c r="B11" s="53" t="s">
        <v>130</v>
      </c>
      <c r="C11" s="7"/>
      <c r="D11" s="8"/>
      <c r="E11" s="8" t="s">
        <v>35</v>
      </c>
      <c r="F11" s="8" t="s">
        <v>27</v>
      </c>
      <c r="G11" s="8"/>
      <c r="H11" s="13" t="s">
        <v>155</v>
      </c>
      <c r="I11" s="8" t="s">
        <v>35</v>
      </c>
      <c r="J11" s="8"/>
      <c r="K11" s="8" t="s">
        <v>35</v>
      </c>
      <c r="L11" s="13" t="s">
        <v>35</v>
      </c>
      <c r="M11" s="8" t="s">
        <v>35</v>
      </c>
      <c r="N11" s="8" t="s">
        <v>35</v>
      </c>
      <c r="O11" s="8"/>
      <c r="P11" s="8" t="s">
        <v>35</v>
      </c>
      <c r="Q11" s="13" t="s">
        <v>35</v>
      </c>
      <c r="R11" s="8" t="s">
        <v>35</v>
      </c>
      <c r="S11" s="8" t="s">
        <v>35</v>
      </c>
      <c r="T11" s="8"/>
      <c r="U11" s="8" t="s">
        <v>35</v>
      </c>
      <c r="V11" s="8" t="s">
        <v>35</v>
      </c>
      <c r="W11" s="8" t="s">
        <v>35</v>
      </c>
      <c r="X11" s="28" t="s">
        <v>35</v>
      </c>
    </row>
    <row r="12" spans="1:24" ht="51" customHeight="1" x14ac:dyDescent="0.25">
      <c r="A12" s="25" t="s">
        <v>239</v>
      </c>
      <c r="B12" s="52" t="s">
        <v>131</v>
      </c>
      <c r="C12" s="14"/>
      <c r="D12" s="11"/>
      <c r="E12" s="11" t="s">
        <v>147</v>
      </c>
      <c r="F12" s="11" t="s">
        <v>152</v>
      </c>
      <c r="G12" s="11"/>
      <c r="H12" s="12" t="s">
        <v>155</v>
      </c>
      <c r="I12" s="11" t="s">
        <v>159</v>
      </c>
      <c r="J12" s="11"/>
      <c r="K12" s="11" t="s">
        <v>164</v>
      </c>
      <c r="L12" s="12" t="s">
        <v>171</v>
      </c>
      <c r="M12" s="11" t="s">
        <v>176</v>
      </c>
      <c r="N12" s="11" t="s">
        <v>182</v>
      </c>
      <c r="O12" s="11"/>
      <c r="P12" s="11" t="s">
        <v>190</v>
      </c>
      <c r="Q12" s="12" t="s">
        <v>193</v>
      </c>
      <c r="R12" s="11" t="s">
        <v>198</v>
      </c>
      <c r="S12" s="11" t="s">
        <v>229</v>
      </c>
      <c r="T12" s="11"/>
      <c r="U12" s="11" t="s">
        <v>205</v>
      </c>
      <c r="V12" s="11" t="s">
        <v>210</v>
      </c>
      <c r="W12" s="11" t="s">
        <v>217</v>
      </c>
      <c r="X12" s="26" t="s">
        <v>222</v>
      </c>
    </row>
    <row r="13" spans="1:24" ht="135" x14ac:dyDescent="0.25">
      <c r="A13" s="27" t="s">
        <v>240</v>
      </c>
      <c r="B13" s="53" t="s">
        <v>132</v>
      </c>
      <c r="C13" s="7"/>
      <c r="D13" s="8"/>
      <c r="E13" s="8" t="s">
        <v>27</v>
      </c>
      <c r="F13" s="8" t="s">
        <v>27</v>
      </c>
      <c r="G13" s="8"/>
      <c r="H13" s="13" t="s">
        <v>155</v>
      </c>
      <c r="I13" s="8" t="s">
        <v>35</v>
      </c>
      <c r="J13" s="8"/>
      <c r="K13" s="8" t="s">
        <v>27</v>
      </c>
      <c r="L13" s="13" t="s">
        <v>27</v>
      </c>
      <c r="M13" s="8" t="s">
        <v>35</v>
      </c>
      <c r="N13" s="8" t="s">
        <v>27</v>
      </c>
      <c r="O13" s="8"/>
      <c r="P13" s="8" t="s">
        <v>191</v>
      </c>
      <c r="Q13" s="13" t="s">
        <v>35</v>
      </c>
      <c r="R13" s="8" t="s">
        <v>200</v>
      </c>
      <c r="S13" s="8" t="s">
        <v>35</v>
      </c>
      <c r="T13" s="8"/>
      <c r="U13" s="8" t="s">
        <v>27</v>
      </c>
      <c r="V13" s="8" t="s">
        <v>27</v>
      </c>
      <c r="W13" s="8" t="s">
        <v>27</v>
      </c>
      <c r="X13" s="28" t="s">
        <v>35</v>
      </c>
    </row>
    <row r="14" spans="1:24" ht="45" x14ac:dyDescent="0.25">
      <c r="A14" s="25" t="s">
        <v>241</v>
      </c>
      <c r="B14" s="52" t="s">
        <v>133</v>
      </c>
      <c r="C14" s="14"/>
      <c r="D14" s="11"/>
      <c r="E14" s="11">
        <v>23</v>
      </c>
      <c r="F14" s="11">
        <v>9</v>
      </c>
      <c r="G14" s="11"/>
      <c r="H14" s="11">
        <v>0</v>
      </c>
      <c r="I14" s="11">
        <v>1</v>
      </c>
      <c r="J14" s="11"/>
      <c r="K14" s="11">
        <v>36</v>
      </c>
      <c r="L14" s="11">
        <v>3</v>
      </c>
      <c r="M14" s="11">
        <v>7</v>
      </c>
      <c r="N14" s="11">
        <v>8</v>
      </c>
      <c r="O14" s="11"/>
      <c r="P14" s="11">
        <v>5</v>
      </c>
      <c r="Q14" s="12">
        <v>0</v>
      </c>
      <c r="R14" s="11">
        <v>27</v>
      </c>
      <c r="S14" s="11">
        <v>8</v>
      </c>
      <c r="T14" s="11"/>
      <c r="U14" s="11">
        <v>28</v>
      </c>
      <c r="V14" s="11">
        <v>4</v>
      </c>
      <c r="W14" s="11">
        <v>4</v>
      </c>
      <c r="X14" s="26">
        <v>13</v>
      </c>
    </row>
    <row r="15" spans="1:24" ht="75" x14ac:dyDescent="0.25">
      <c r="A15" s="27" t="s">
        <v>242</v>
      </c>
      <c r="B15" s="53" t="s">
        <v>134</v>
      </c>
      <c r="C15" s="7"/>
      <c r="D15" s="8"/>
      <c r="E15" s="8">
        <v>10</v>
      </c>
      <c r="F15" s="8">
        <v>0</v>
      </c>
      <c r="G15" s="8"/>
      <c r="H15" s="8">
        <v>0</v>
      </c>
      <c r="I15" s="8">
        <v>1</v>
      </c>
      <c r="J15" s="8"/>
      <c r="K15" s="8">
        <v>7</v>
      </c>
      <c r="L15" s="8">
        <v>0</v>
      </c>
      <c r="M15" s="8">
        <v>2</v>
      </c>
      <c r="N15" s="8">
        <v>6</v>
      </c>
      <c r="O15" s="8"/>
      <c r="P15" s="8">
        <v>0</v>
      </c>
      <c r="Q15" s="13">
        <v>0</v>
      </c>
      <c r="R15" s="8">
        <v>13</v>
      </c>
      <c r="S15" s="8">
        <v>0</v>
      </c>
      <c r="T15" s="8"/>
      <c r="U15" s="8">
        <v>22</v>
      </c>
      <c r="V15" s="8">
        <v>2</v>
      </c>
      <c r="W15" s="8">
        <v>3</v>
      </c>
      <c r="X15" s="28">
        <v>5</v>
      </c>
    </row>
    <row r="16" spans="1:24" ht="45" x14ac:dyDescent="0.25">
      <c r="A16" s="25" t="s">
        <v>243</v>
      </c>
      <c r="B16" s="52" t="s">
        <v>135</v>
      </c>
      <c r="C16" s="14"/>
      <c r="D16" s="11"/>
      <c r="E16" s="11">
        <v>0</v>
      </c>
      <c r="F16" s="11">
        <v>1</v>
      </c>
      <c r="G16" s="11"/>
      <c r="H16" s="11">
        <v>0</v>
      </c>
      <c r="I16" s="11">
        <v>0</v>
      </c>
      <c r="J16" s="11"/>
      <c r="K16" s="11">
        <v>0</v>
      </c>
      <c r="L16" s="11">
        <v>0</v>
      </c>
      <c r="M16" s="11">
        <v>0</v>
      </c>
      <c r="N16" s="11">
        <v>0</v>
      </c>
      <c r="O16" s="11"/>
      <c r="P16" s="11">
        <v>0</v>
      </c>
      <c r="Q16" s="12">
        <v>0</v>
      </c>
      <c r="R16" s="11">
        <v>1</v>
      </c>
      <c r="S16" s="11">
        <v>0</v>
      </c>
      <c r="T16" s="11"/>
      <c r="U16" s="11">
        <v>0</v>
      </c>
      <c r="V16" s="11">
        <v>0</v>
      </c>
      <c r="W16" s="11">
        <v>0</v>
      </c>
      <c r="X16" s="26">
        <v>0</v>
      </c>
    </row>
    <row r="17" spans="1:24" ht="75" x14ac:dyDescent="0.25">
      <c r="A17" s="27" t="s">
        <v>244</v>
      </c>
      <c r="B17" s="53" t="s">
        <v>136</v>
      </c>
      <c r="C17" s="7"/>
      <c r="D17" s="8"/>
      <c r="E17" s="8">
        <v>0</v>
      </c>
      <c r="F17" s="8">
        <v>0</v>
      </c>
      <c r="G17" s="8"/>
      <c r="H17" s="8">
        <v>0</v>
      </c>
      <c r="I17" s="8">
        <v>0</v>
      </c>
      <c r="J17" s="8"/>
      <c r="K17" s="8">
        <v>0</v>
      </c>
      <c r="L17" s="8">
        <v>0</v>
      </c>
      <c r="M17" s="8">
        <v>0</v>
      </c>
      <c r="N17" s="8">
        <v>0</v>
      </c>
      <c r="O17" s="8"/>
      <c r="P17" s="8">
        <v>0</v>
      </c>
      <c r="Q17" s="13">
        <v>0</v>
      </c>
      <c r="R17" s="8">
        <v>1</v>
      </c>
      <c r="S17" s="8">
        <v>0</v>
      </c>
      <c r="T17" s="8"/>
      <c r="U17" s="8">
        <v>0</v>
      </c>
      <c r="V17" s="8">
        <v>0</v>
      </c>
      <c r="W17" s="8">
        <v>0</v>
      </c>
      <c r="X17" s="28">
        <v>0</v>
      </c>
    </row>
    <row r="18" spans="1:24" ht="45" x14ac:dyDescent="0.25">
      <c r="A18" s="25" t="s">
        <v>245</v>
      </c>
      <c r="B18" s="52" t="s">
        <v>137</v>
      </c>
      <c r="C18" s="14"/>
      <c r="D18" s="11"/>
      <c r="E18" s="11">
        <v>0</v>
      </c>
      <c r="F18" s="11">
        <v>0</v>
      </c>
      <c r="G18" s="11"/>
      <c r="H18" s="11">
        <v>0</v>
      </c>
      <c r="I18" s="11">
        <v>0</v>
      </c>
      <c r="J18" s="11"/>
      <c r="K18" s="11">
        <v>0</v>
      </c>
      <c r="L18" s="11">
        <v>0</v>
      </c>
      <c r="M18" s="11">
        <v>0</v>
      </c>
      <c r="N18" s="11">
        <v>0</v>
      </c>
      <c r="O18" s="11"/>
      <c r="P18" s="11">
        <v>0</v>
      </c>
      <c r="Q18" s="12">
        <v>0</v>
      </c>
      <c r="R18" s="11">
        <v>0</v>
      </c>
      <c r="S18" s="11">
        <v>0</v>
      </c>
      <c r="T18" s="11"/>
      <c r="U18" s="11">
        <v>0</v>
      </c>
      <c r="V18" s="11">
        <v>0</v>
      </c>
      <c r="W18" s="11">
        <v>0</v>
      </c>
      <c r="X18" s="26">
        <v>0</v>
      </c>
    </row>
    <row r="19" spans="1:24" ht="75" x14ac:dyDescent="0.25">
      <c r="A19" s="27" t="s">
        <v>246</v>
      </c>
      <c r="B19" s="53" t="s">
        <v>138</v>
      </c>
      <c r="C19" s="7"/>
      <c r="D19" s="8"/>
      <c r="E19" s="8">
        <v>0</v>
      </c>
      <c r="F19" s="8">
        <v>0</v>
      </c>
      <c r="G19" s="8"/>
      <c r="H19" s="8">
        <v>0</v>
      </c>
      <c r="I19" s="8">
        <v>0</v>
      </c>
      <c r="J19" s="8"/>
      <c r="K19" s="8">
        <v>0</v>
      </c>
      <c r="L19" s="8">
        <v>0</v>
      </c>
      <c r="M19" s="8">
        <v>0</v>
      </c>
      <c r="N19" s="8">
        <v>0</v>
      </c>
      <c r="O19" s="8"/>
      <c r="P19" s="8">
        <v>0</v>
      </c>
      <c r="Q19" s="13">
        <v>0</v>
      </c>
      <c r="R19" s="8">
        <v>0</v>
      </c>
      <c r="S19" s="8">
        <v>0</v>
      </c>
      <c r="T19" s="8"/>
      <c r="U19" s="8">
        <v>0</v>
      </c>
      <c r="V19" s="8">
        <v>0</v>
      </c>
      <c r="W19" s="8">
        <v>0</v>
      </c>
      <c r="X19" s="28">
        <v>0</v>
      </c>
    </row>
    <row r="20" spans="1:24" ht="30" x14ac:dyDescent="0.25">
      <c r="A20" s="25" t="s">
        <v>247</v>
      </c>
      <c r="B20" s="52" t="s">
        <v>139</v>
      </c>
      <c r="C20" s="14"/>
      <c r="D20" s="11"/>
      <c r="E20" s="11">
        <v>0</v>
      </c>
      <c r="F20" s="11">
        <v>0</v>
      </c>
      <c r="G20" s="11"/>
      <c r="H20" s="11">
        <v>0</v>
      </c>
      <c r="I20" s="11">
        <v>0</v>
      </c>
      <c r="J20" s="11"/>
      <c r="K20" s="11">
        <v>0</v>
      </c>
      <c r="L20" s="11">
        <v>0</v>
      </c>
      <c r="M20" s="11">
        <v>0</v>
      </c>
      <c r="N20" s="11">
        <v>0</v>
      </c>
      <c r="O20" s="11"/>
      <c r="P20" s="11">
        <v>0</v>
      </c>
      <c r="Q20" s="12">
        <v>0</v>
      </c>
      <c r="R20" s="11">
        <v>0</v>
      </c>
      <c r="S20" s="11">
        <v>0</v>
      </c>
      <c r="T20" s="11"/>
      <c r="U20" s="11">
        <v>0</v>
      </c>
      <c r="V20" s="11">
        <v>0</v>
      </c>
      <c r="W20" s="11">
        <v>0</v>
      </c>
      <c r="X20" s="26">
        <v>0</v>
      </c>
    </row>
    <row r="21" spans="1:24" ht="60" x14ac:dyDescent="0.25">
      <c r="A21" s="27" t="s">
        <v>248</v>
      </c>
      <c r="B21" s="53" t="s">
        <v>140</v>
      </c>
      <c r="C21" s="7"/>
      <c r="D21" s="8"/>
      <c r="E21" s="8">
        <v>0</v>
      </c>
      <c r="F21" s="8">
        <v>0</v>
      </c>
      <c r="G21" s="8"/>
      <c r="H21" s="8">
        <v>0</v>
      </c>
      <c r="I21" s="8">
        <v>0</v>
      </c>
      <c r="J21" s="8"/>
      <c r="K21" s="8">
        <v>0</v>
      </c>
      <c r="L21" s="8">
        <v>0</v>
      </c>
      <c r="M21" s="8">
        <v>0</v>
      </c>
      <c r="N21" s="8">
        <v>0</v>
      </c>
      <c r="O21" s="8"/>
      <c r="P21" s="8">
        <v>0</v>
      </c>
      <c r="Q21" s="13">
        <v>0</v>
      </c>
      <c r="R21" s="8">
        <v>0</v>
      </c>
      <c r="S21" s="8">
        <v>0</v>
      </c>
      <c r="T21" s="8"/>
      <c r="U21" s="8">
        <v>0</v>
      </c>
      <c r="V21" s="8">
        <v>0</v>
      </c>
      <c r="W21" s="8">
        <v>0</v>
      </c>
      <c r="X21" s="28">
        <v>0</v>
      </c>
    </row>
    <row r="22" spans="1:24" ht="120.75" thickBot="1" x14ac:dyDescent="0.3">
      <c r="A22" s="29" t="s">
        <v>249</v>
      </c>
      <c r="B22" s="54" t="s">
        <v>184</v>
      </c>
      <c r="C22" s="47"/>
      <c r="D22" s="30"/>
      <c r="E22" s="30"/>
      <c r="F22" s="30"/>
      <c r="G22" s="30"/>
      <c r="H22" s="30"/>
      <c r="I22" s="30"/>
      <c r="J22" s="30"/>
      <c r="K22" s="30"/>
      <c r="L22" s="30"/>
      <c r="M22" s="30"/>
      <c r="N22" s="30" t="s">
        <v>183</v>
      </c>
      <c r="O22" s="30"/>
      <c r="P22" s="30"/>
      <c r="Q22" s="31"/>
      <c r="R22" s="30" t="s">
        <v>201</v>
      </c>
      <c r="S22" s="30"/>
      <c r="T22" s="30"/>
      <c r="U22" s="30"/>
      <c r="V22" s="30"/>
      <c r="W22" s="30"/>
      <c r="X22" s="32"/>
    </row>
    <row r="23" spans="1:24" ht="60" x14ac:dyDescent="0.25">
      <c r="A23" s="21" t="s">
        <v>250</v>
      </c>
      <c r="B23" s="51" t="s">
        <v>26</v>
      </c>
      <c r="C23" s="46" t="s">
        <v>27</v>
      </c>
      <c r="D23" s="22"/>
      <c r="E23" s="22" t="s">
        <v>27</v>
      </c>
      <c r="F23" s="22"/>
      <c r="G23" s="22"/>
      <c r="H23" s="22" t="s">
        <v>35</v>
      </c>
      <c r="I23" s="22"/>
      <c r="J23" s="22"/>
      <c r="K23" s="22" t="s">
        <v>27</v>
      </c>
      <c r="L23" s="22"/>
      <c r="M23" s="22" t="s">
        <v>27</v>
      </c>
      <c r="N23" s="22" t="s">
        <v>27</v>
      </c>
      <c r="O23" s="22"/>
      <c r="P23" s="22" t="s">
        <v>27</v>
      </c>
      <c r="Q23" s="23"/>
      <c r="R23" s="22" t="s">
        <v>27</v>
      </c>
      <c r="S23" s="22" t="s">
        <v>27</v>
      </c>
      <c r="T23" s="22"/>
      <c r="U23" s="22" t="s">
        <v>27</v>
      </c>
      <c r="V23" s="22" t="s">
        <v>27</v>
      </c>
      <c r="W23" s="22" t="s">
        <v>27</v>
      </c>
      <c r="X23" s="24" t="s">
        <v>27</v>
      </c>
    </row>
    <row r="24" spans="1:24" ht="105" x14ac:dyDescent="0.25">
      <c r="A24" s="25" t="s">
        <v>251</v>
      </c>
      <c r="B24" s="52" t="s">
        <v>28</v>
      </c>
      <c r="C24" s="14">
        <v>19</v>
      </c>
      <c r="D24" s="11"/>
      <c r="E24" s="11" t="s">
        <v>49</v>
      </c>
      <c r="F24" s="11"/>
      <c r="G24" s="11"/>
      <c r="H24" s="11">
        <v>0</v>
      </c>
      <c r="I24" s="11"/>
      <c r="J24" s="11"/>
      <c r="K24" s="11" t="s">
        <v>59</v>
      </c>
      <c r="L24" s="11"/>
      <c r="M24" s="11" t="s">
        <v>68</v>
      </c>
      <c r="N24" s="11" t="s">
        <v>74</v>
      </c>
      <c r="O24" s="11"/>
      <c r="P24" s="11" t="s">
        <v>80</v>
      </c>
      <c r="Q24" s="12"/>
      <c r="R24" s="11">
        <v>64</v>
      </c>
      <c r="S24" s="11" t="s">
        <v>94</v>
      </c>
      <c r="T24" s="11"/>
      <c r="U24" s="11" t="s">
        <v>100</v>
      </c>
      <c r="V24" s="11">
        <v>8</v>
      </c>
      <c r="W24" s="11">
        <v>13</v>
      </c>
      <c r="X24" s="26" t="s">
        <v>114</v>
      </c>
    </row>
    <row r="25" spans="1:24" ht="75" x14ac:dyDescent="0.25">
      <c r="A25" s="27" t="s">
        <v>252</v>
      </c>
      <c r="B25" s="53" t="s">
        <v>29</v>
      </c>
      <c r="C25" s="7">
        <v>9</v>
      </c>
      <c r="D25" s="8"/>
      <c r="E25" s="8" t="s">
        <v>50</v>
      </c>
      <c r="F25" s="8"/>
      <c r="G25" s="8"/>
      <c r="H25" s="8">
        <v>0</v>
      </c>
      <c r="I25" s="8"/>
      <c r="J25" s="8"/>
      <c r="K25" s="8">
        <v>2</v>
      </c>
      <c r="L25" s="8"/>
      <c r="M25" s="8" t="s">
        <v>69</v>
      </c>
      <c r="N25" s="8" t="s">
        <v>75</v>
      </c>
      <c r="O25" s="8"/>
      <c r="P25" s="8" t="s">
        <v>81</v>
      </c>
      <c r="Q25" s="13"/>
      <c r="R25" s="8">
        <v>78</v>
      </c>
      <c r="S25" s="8" t="s">
        <v>95</v>
      </c>
      <c r="T25" s="8"/>
      <c r="U25" s="8" t="s">
        <v>101</v>
      </c>
      <c r="V25" s="8">
        <v>0</v>
      </c>
      <c r="W25" s="8">
        <v>0</v>
      </c>
      <c r="X25" s="28" t="s">
        <v>81</v>
      </c>
    </row>
    <row r="26" spans="1:24" ht="60" x14ac:dyDescent="0.25">
      <c r="A26" s="25" t="s">
        <v>253</v>
      </c>
      <c r="B26" s="52" t="s">
        <v>30</v>
      </c>
      <c r="C26" s="14" t="s">
        <v>27</v>
      </c>
      <c r="D26" s="11"/>
      <c r="E26" s="11"/>
      <c r="F26" s="11"/>
      <c r="G26" s="11"/>
      <c r="H26" s="11"/>
      <c r="I26" s="11"/>
      <c r="J26" s="11"/>
      <c r="K26" s="11" t="s">
        <v>60</v>
      </c>
      <c r="L26" s="11"/>
      <c r="M26" s="11"/>
      <c r="N26" s="11"/>
      <c r="O26" s="11"/>
      <c r="P26" s="11"/>
      <c r="Q26" s="12"/>
      <c r="R26" s="11"/>
      <c r="S26" s="11"/>
      <c r="T26" s="11"/>
      <c r="U26" s="11"/>
      <c r="V26" s="11"/>
      <c r="W26" s="11"/>
      <c r="X26" s="26"/>
    </row>
    <row r="27" spans="1:24" ht="45" x14ac:dyDescent="0.25">
      <c r="A27" s="27" t="s">
        <v>254</v>
      </c>
      <c r="B27" s="53" t="s">
        <v>32</v>
      </c>
      <c r="C27" s="7" t="s">
        <v>27</v>
      </c>
      <c r="D27" s="8"/>
      <c r="E27" s="8"/>
      <c r="F27" s="8"/>
      <c r="G27" s="8"/>
      <c r="H27" s="8"/>
      <c r="I27" s="8"/>
      <c r="J27" s="8"/>
      <c r="K27" s="8" t="s">
        <v>61</v>
      </c>
      <c r="L27" s="8"/>
      <c r="M27" s="8"/>
      <c r="N27" s="8"/>
      <c r="O27" s="8"/>
      <c r="P27" s="8"/>
      <c r="Q27" s="13"/>
      <c r="R27" s="8"/>
      <c r="S27" s="8"/>
      <c r="T27" s="8"/>
      <c r="U27" s="8"/>
      <c r="V27" s="8"/>
      <c r="W27" s="8"/>
      <c r="X27" s="28"/>
    </row>
    <row r="28" spans="1:24" ht="89.45" customHeight="1" x14ac:dyDescent="0.25">
      <c r="A28" s="25" t="s">
        <v>255</v>
      </c>
      <c r="B28" s="52" t="s">
        <v>31</v>
      </c>
      <c r="C28" s="14" t="s">
        <v>33</v>
      </c>
      <c r="D28" s="11"/>
      <c r="E28" s="11" t="s">
        <v>51</v>
      </c>
      <c r="F28" s="11"/>
      <c r="G28" s="11"/>
      <c r="H28" s="11" t="s">
        <v>56</v>
      </c>
      <c r="I28" s="11"/>
      <c r="J28" s="11"/>
      <c r="K28" s="11" t="s">
        <v>62</v>
      </c>
      <c r="L28" s="11"/>
      <c r="M28" s="11" t="s">
        <v>70</v>
      </c>
      <c r="N28" s="11" t="s">
        <v>122</v>
      </c>
      <c r="O28" s="11"/>
      <c r="P28" s="11" t="s">
        <v>82</v>
      </c>
      <c r="Q28" s="12"/>
      <c r="R28" s="11" t="s">
        <v>87</v>
      </c>
      <c r="S28" s="11" t="s">
        <v>96</v>
      </c>
      <c r="T28" s="11"/>
      <c r="U28" s="11" t="s">
        <v>102</v>
      </c>
      <c r="V28" s="11" t="s">
        <v>106</v>
      </c>
      <c r="W28" s="11" t="s">
        <v>111</v>
      </c>
      <c r="X28" s="26" t="s">
        <v>115</v>
      </c>
    </row>
    <row r="29" spans="1:24" ht="60" x14ac:dyDescent="0.25">
      <c r="A29" s="27" t="s">
        <v>256</v>
      </c>
      <c r="B29" s="53" t="s">
        <v>34</v>
      </c>
      <c r="C29" s="7" t="s">
        <v>35</v>
      </c>
      <c r="D29" s="8"/>
      <c r="E29" s="8" t="s">
        <v>27</v>
      </c>
      <c r="F29" s="8"/>
      <c r="G29" s="8"/>
      <c r="H29" s="8"/>
      <c r="I29" s="8"/>
      <c r="J29" s="8"/>
      <c r="K29" s="8" t="s">
        <v>27</v>
      </c>
      <c r="L29" s="8"/>
      <c r="M29" s="8" t="s">
        <v>27</v>
      </c>
      <c r="N29" s="8" t="s">
        <v>35</v>
      </c>
      <c r="O29" s="8"/>
      <c r="P29" s="8" t="s">
        <v>35</v>
      </c>
      <c r="Q29" s="13"/>
      <c r="R29" s="8" t="s">
        <v>27</v>
      </c>
      <c r="S29" s="8" t="s">
        <v>35</v>
      </c>
      <c r="T29" s="8"/>
      <c r="U29" s="8" t="s">
        <v>35</v>
      </c>
      <c r="V29" s="8" t="s">
        <v>35</v>
      </c>
      <c r="W29" s="8" t="s">
        <v>35</v>
      </c>
      <c r="X29" s="28" t="s">
        <v>35</v>
      </c>
    </row>
    <row r="30" spans="1:24" ht="74.099999999999994" customHeight="1" x14ac:dyDescent="0.25">
      <c r="A30" s="25" t="s">
        <v>257</v>
      </c>
      <c r="B30" s="52" t="s">
        <v>36</v>
      </c>
      <c r="C30" s="14"/>
      <c r="D30" s="11"/>
      <c r="E30" s="11" t="s">
        <v>52</v>
      </c>
      <c r="F30" s="11"/>
      <c r="G30" s="11"/>
      <c r="H30" s="11" t="s">
        <v>35</v>
      </c>
      <c r="I30" s="11"/>
      <c r="J30" s="11"/>
      <c r="K30" s="11" t="s">
        <v>63</v>
      </c>
      <c r="L30" s="11"/>
      <c r="M30" s="11" t="s">
        <v>71</v>
      </c>
      <c r="N30" s="11" t="s">
        <v>76</v>
      </c>
      <c r="O30" s="11"/>
      <c r="P30" s="11"/>
      <c r="Q30" s="12"/>
      <c r="R30" s="11" t="s">
        <v>88</v>
      </c>
      <c r="S30" s="11"/>
      <c r="T30" s="11"/>
      <c r="U30" s="11"/>
      <c r="V30" s="11"/>
      <c r="W30" s="11"/>
      <c r="X30" s="26"/>
    </row>
    <row r="31" spans="1:24" ht="75" x14ac:dyDescent="0.25">
      <c r="A31" s="27" t="s">
        <v>258</v>
      </c>
      <c r="B31" s="53" t="s">
        <v>37</v>
      </c>
      <c r="C31" s="7" t="s">
        <v>35</v>
      </c>
      <c r="D31" s="8"/>
      <c r="E31" s="8" t="s">
        <v>27</v>
      </c>
      <c r="F31" s="8"/>
      <c r="G31" s="8"/>
      <c r="H31" s="8" t="s">
        <v>57</v>
      </c>
      <c r="I31" s="8"/>
      <c r="J31" s="8"/>
      <c r="K31" s="8" t="s">
        <v>35</v>
      </c>
      <c r="L31" s="8"/>
      <c r="M31" s="8" t="s">
        <v>27</v>
      </c>
      <c r="N31" s="8" t="s">
        <v>27</v>
      </c>
      <c r="O31" s="8"/>
      <c r="P31" s="8" t="s">
        <v>83</v>
      </c>
      <c r="Q31" s="13"/>
      <c r="R31" s="8" t="s">
        <v>27</v>
      </c>
      <c r="S31" s="8" t="s">
        <v>35</v>
      </c>
      <c r="T31" s="8"/>
      <c r="U31" s="8" t="s">
        <v>27</v>
      </c>
      <c r="V31" s="8" t="s">
        <v>27</v>
      </c>
      <c r="W31" s="8" t="s">
        <v>35</v>
      </c>
      <c r="X31" s="28" t="s">
        <v>116</v>
      </c>
    </row>
    <row r="32" spans="1:24" ht="45" x14ac:dyDescent="0.25">
      <c r="A32" s="25" t="s">
        <v>259</v>
      </c>
      <c r="B32" s="52" t="s">
        <v>38</v>
      </c>
      <c r="C32" s="14" t="s">
        <v>35</v>
      </c>
      <c r="D32" s="11"/>
      <c r="E32" s="11" t="s">
        <v>35</v>
      </c>
      <c r="F32" s="11"/>
      <c r="G32" s="11"/>
      <c r="H32" s="11" t="s">
        <v>57</v>
      </c>
      <c r="I32" s="11"/>
      <c r="J32" s="11"/>
      <c r="K32" s="11" t="s">
        <v>35</v>
      </c>
      <c r="L32" s="11"/>
      <c r="M32" s="11" t="s">
        <v>35</v>
      </c>
      <c r="N32" s="11" t="s">
        <v>35</v>
      </c>
      <c r="O32" s="11"/>
      <c r="P32" s="11" t="s">
        <v>35</v>
      </c>
      <c r="Q32" s="12"/>
      <c r="R32" s="11" t="s">
        <v>27</v>
      </c>
      <c r="S32" s="11" t="s">
        <v>35</v>
      </c>
      <c r="T32" s="11"/>
      <c r="U32" s="11" t="s">
        <v>35</v>
      </c>
      <c r="V32" s="11" t="s">
        <v>27</v>
      </c>
      <c r="W32" s="11" t="s">
        <v>35</v>
      </c>
      <c r="X32" s="26" t="s">
        <v>35</v>
      </c>
    </row>
    <row r="33" spans="1:24" ht="90" x14ac:dyDescent="0.25">
      <c r="A33" s="27" t="s">
        <v>260</v>
      </c>
      <c r="B33" s="53" t="s">
        <v>39</v>
      </c>
      <c r="C33" s="7"/>
      <c r="D33" s="8"/>
      <c r="E33" s="8"/>
      <c r="F33" s="8"/>
      <c r="G33" s="8"/>
      <c r="H33" s="8"/>
      <c r="I33" s="8"/>
      <c r="J33" s="8"/>
      <c r="K33" s="8" t="s">
        <v>64</v>
      </c>
      <c r="L33" s="8"/>
      <c r="M33" s="8"/>
      <c r="N33" s="8"/>
      <c r="O33" s="8"/>
      <c r="P33" s="8"/>
      <c r="Q33" s="13"/>
      <c r="R33" s="8" t="s">
        <v>89</v>
      </c>
      <c r="S33" s="8"/>
      <c r="T33" s="8"/>
      <c r="U33" s="8"/>
      <c r="V33" s="8" t="s">
        <v>107</v>
      </c>
      <c r="W33" s="8"/>
      <c r="X33" s="28"/>
    </row>
    <row r="34" spans="1:24" ht="45" x14ac:dyDescent="0.25">
      <c r="A34" s="25" t="s">
        <v>261</v>
      </c>
      <c r="B34" s="52" t="s">
        <v>40</v>
      </c>
      <c r="C34" s="14" t="s">
        <v>27</v>
      </c>
      <c r="D34" s="11"/>
      <c r="E34" s="11" t="s">
        <v>35</v>
      </c>
      <c r="F34" s="11"/>
      <c r="G34" s="11"/>
      <c r="H34" s="11" t="s">
        <v>27</v>
      </c>
      <c r="I34" s="11"/>
      <c r="J34" s="11"/>
      <c r="K34" s="11" t="s">
        <v>35</v>
      </c>
      <c r="L34" s="11"/>
      <c r="M34" s="11" t="s">
        <v>35</v>
      </c>
      <c r="N34" s="11" t="s">
        <v>35</v>
      </c>
      <c r="O34" s="11"/>
      <c r="P34" s="11" t="s">
        <v>84</v>
      </c>
      <c r="Q34" s="12"/>
      <c r="R34" s="11" t="s">
        <v>35</v>
      </c>
      <c r="S34" s="11" t="s">
        <v>35</v>
      </c>
      <c r="T34" s="11"/>
      <c r="U34" s="11" t="s">
        <v>35</v>
      </c>
      <c r="V34" s="11" t="s">
        <v>35</v>
      </c>
      <c r="W34" s="11" t="s">
        <v>35</v>
      </c>
      <c r="X34" s="26" t="s">
        <v>35</v>
      </c>
    </row>
    <row r="35" spans="1:24" ht="51" customHeight="1" x14ac:dyDescent="0.25">
      <c r="A35" s="27" t="s">
        <v>262</v>
      </c>
      <c r="B35" s="53" t="s">
        <v>41</v>
      </c>
      <c r="C35" s="7" t="s">
        <v>27</v>
      </c>
      <c r="D35" s="8"/>
      <c r="E35" s="8"/>
      <c r="F35" s="8"/>
      <c r="G35" s="8"/>
      <c r="H35" s="8" t="s">
        <v>27</v>
      </c>
      <c r="I35" s="8"/>
      <c r="J35" s="8"/>
      <c r="K35" s="8"/>
      <c r="L35" s="8"/>
      <c r="M35" s="8"/>
      <c r="N35" s="8" t="s">
        <v>76</v>
      </c>
      <c r="O35" s="8"/>
      <c r="P35" s="8" t="s">
        <v>35</v>
      </c>
      <c r="Q35" s="13"/>
      <c r="R35" s="8"/>
      <c r="S35" s="8"/>
      <c r="T35" s="8"/>
      <c r="U35" s="8"/>
      <c r="V35" s="8"/>
      <c r="W35" s="8"/>
      <c r="X35" s="28"/>
    </row>
    <row r="36" spans="1:24" ht="105" x14ac:dyDescent="0.25">
      <c r="A36" s="25" t="s">
        <v>263</v>
      </c>
      <c r="B36" s="52" t="s">
        <v>42</v>
      </c>
      <c r="C36" s="14" t="s">
        <v>27</v>
      </c>
      <c r="D36" s="11"/>
      <c r="E36" s="11" t="s">
        <v>27</v>
      </c>
      <c r="F36" s="11"/>
      <c r="G36" s="11"/>
      <c r="H36" s="11" t="s">
        <v>35</v>
      </c>
      <c r="I36" s="11"/>
      <c r="J36" s="11"/>
      <c r="K36" s="11" t="s">
        <v>27</v>
      </c>
      <c r="L36" s="11"/>
      <c r="M36" s="11" t="s">
        <v>27</v>
      </c>
      <c r="N36" s="11" t="s">
        <v>27</v>
      </c>
      <c r="O36" s="11"/>
      <c r="P36" s="11" t="s">
        <v>35</v>
      </c>
      <c r="Q36" s="12"/>
      <c r="R36" s="11" t="s">
        <v>27</v>
      </c>
      <c r="S36" s="11" t="s">
        <v>27</v>
      </c>
      <c r="T36" s="11"/>
      <c r="U36" s="11" t="s">
        <v>27</v>
      </c>
      <c r="V36" s="11" t="s">
        <v>27</v>
      </c>
      <c r="W36" s="11" t="s">
        <v>27</v>
      </c>
      <c r="X36" s="26" t="s">
        <v>27</v>
      </c>
    </row>
    <row r="37" spans="1:24" ht="163.5" customHeight="1" x14ac:dyDescent="0.25">
      <c r="A37" s="27" t="s">
        <v>264</v>
      </c>
      <c r="B37" s="53" t="s">
        <v>121</v>
      </c>
      <c r="C37" s="10" t="s">
        <v>43</v>
      </c>
      <c r="D37" s="8"/>
      <c r="E37" s="8" t="s">
        <v>53</v>
      </c>
      <c r="F37" s="8"/>
      <c r="G37" s="8"/>
      <c r="H37" s="8"/>
      <c r="I37" s="8"/>
      <c r="J37" s="8"/>
      <c r="K37" s="8" t="s">
        <v>65</v>
      </c>
      <c r="L37" s="8"/>
      <c r="M37" s="8" t="s">
        <v>72</v>
      </c>
      <c r="N37" s="8" t="s">
        <v>77</v>
      </c>
      <c r="O37" s="8"/>
      <c r="P37" s="8"/>
      <c r="Q37" s="13"/>
      <c r="R37" s="8" t="s">
        <v>90</v>
      </c>
      <c r="S37" s="8" t="s">
        <v>97</v>
      </c>
      <c r="T37" s="8"/>
      <c r="U37" s="8" t="s">
        <v>103</v>
      </c>
      <c r="V37" s="8" t="s">
        <v>108</v>
      </c>
      <c r="W37" s="8" t="s">
        <v>112</v>
      </c>
      <c r="X37" s="28" t="s">
        <v>117</v>
      </c>
    </row>
    <row r="38" spans="1:24" ht="45" x14ac:dyDescent="0.25">
      <c r="A38" s="25" t="s">
        <v>265</v>
      </c>
      <c r="B38" s="52" t="s">
        <v>44</v>
      </c>
      <c r="C38" s="14" t="s">
        <v>35</v>
      </c>
      <c r="D38" s="11"/>
      <c r="E38" s="11" t="s">
        <v>27</v>
      </c>
      <c r="F38" s="11"/>
      <c r="G38" s="11"/>
      <c r="H38" s="11" t="s">
        <v>35</v>
      </c>
      <c r="I38" s="11"/>
      <c r="J38" s="11"/>
      <c r="K38" s="11" t="s">
        <v>27</v>
      </c>
      <c r="L38" s="11"/>
      <c r="M38" s="11" t="s">
        <v>35</v>
      </c>
      <c r="N38" s="11" t="s">
        <v>27</v>
      </c>
      <c r="O38" s="11"/>
      <c r="P38" s="11" t="s">
        <v>35</v>
      </c>
      <c r="Q38" s="12"/>
      <c r="R38" s="11" t="s">
        <v>91</v>
      </c>
      <c r="S38" s="11" t="s">
        <v>27</v>
      </c>
      <c r="T38" s="11"/>
      <c r="U38" s="11" t="s">
        <v>27</v>
      </c>
      <c r="V38" s="11" t="s">
        <v>27</v>
      </c>
      <c r="W38" s="11" t="s">
        <v>35</v>
      </c>
      <c r="X38" s="26" t="s">
        <v>27</v>
      </c>
    </row>
    <row r="39" spans="1:24" ht="60" x14ac:dyDescent="0.25">
      <c r="A39" s="27" t="s">
        <v>266</v>
      </c>
      <c r="B39" s="53" t="s">
        <v>45</v>
      </c>
      <c r="C39" s="7"/>
      <c r="D39" s="8"/>
      <c r="E39" s="8" t="s">
        <v>54</v>
      </c>
      <c r="F39" s="8"/>
      <c r="G39" s="8"/>
      <c r="H39" s="8"/>
      <c r="I39" s="8"/>
      <c r="J39" s="8"/>
      <c r="K39" s="8" t="s">
        <v>66</v>
      </c>
      <c r="L39" s="8"/>
      <c r="M39" s="8"/>
      <c r="N39" s="8" t="s">
        <v>78</v>
      </c>
      <c r="O39" s="8"/>
      <c r="P39" s="8"/>
      <c r="Q39" s="13"/>
      <c r="R39" s="8" t="s">
        <v>92</v>
      </c>
      <c r="S39" s="8" t="s">
        <v>98</v>
      </c>
      <c r="T39" s="8"/>
      <c r="U39" s="8" t="s">
        <v>104</v>
      </c>
      <c r="V39" s="8" t="s">
        <v>109</v>
      </c>
      <c r="W39" s="8"/>
      <c r="X39" s="28" t="s">
        <v>118</v>
      </c>
    </row>
    <row r="40" spans="1:24" ht="45" x14ac:dyDescent="0.25">
      <c r="A40" s="25" t="s">
        <v>267</v>
      </c>
      <c r="B40" s="52" t="s">
        <v>46</v>
      </c>
      <c r="C40" s="14" t="s">
        <v>27</v>
      </c>
      <c r="D40" s="11"/>
      <c r="E40" s="11" t="s">
        <v>35</v>
      </c>
      <c r="F40" s="11"/>
      <c r="G40" s="11"/>
      <c r="H40" s="11" t="s">
        <v>27</v>
      </c>
      <c r="I40" s="11"/>
      <c r="J40" s="11"/>
      <c r="K40" s="11" t="s">
        <v>27</v>
      </c>
      <c r="L40" s="11"/>
      <c r="M40" s="11" t="s">
        <v>27</v>
      </c>
      <c r="N40" s="11" t="s">
        <v>27</v>
      </c>
      <c r="O40" s="11"/>
      <c r="P40" s="11" t="s">
        <v>85</v>
      </c>
      <c r="Q40" s="12"/>
      <c r="R40" s="11" t="s">
        <v>27</v>
      </c>
      <c r="S40" s="11" t="s">
        <v>27</v>
      </c>
      <c r="T40" s="11"/>
      <c r="U40" s="11" t="s">
        <v>27</v>
      </c>
      <c r="V40" s="11" t="s">
        <v>27</v>
      </c>
      <c r="W40" s="11" t="s">
        <v>27</v>
      </c>
      <c r="X40" s="26" t="s">
        <v>27</v>
      </c>
    </row>
    <row r="41" spans="1:24" ht="79.5" customHeight="1" thickBot="1" x14ac:dyDescent="0.3">
      <c r="A41" s="40" t="s">
        <v>268</v>
      </c>
      <c r="B41" s="55" t="s">
        <v>47</v>
      </c>
      <c r="C41" s="48" t="s">
        <v>48</v>
      </c>
      <c r="D41" s="41"/>
      <c r="E41" s="41" t="s">
        <v>55</v>
      </c>
      <c r="F41" s="41"/>
      <c r="G41" s="41"/>
      <c r="H41" s="41" t="s">
        <v>58</v>
      </c>
      <c r="I41" s="41"/>
      <c r="J41" s="41"/>
      <c r="K41" s="41" t="s">
        <v>67</v>
      </c>
      <c r="L41" s="41"/>
      <c r="M41" s="41" t="s">
        <v>73</v>
      </c>
      <c r="N41" s="41" t="s">
        <v>79</v>
      </c>
      <c r="O41" s="41"/>
      <c r="P41" s="41" t="s">
        <v>86</v>
      </c>
      <c r="Q41" s="42"/>
      <c r="R41" s="41" t="s">
        <v>93</v>
      </c>
      <c r="S41" s="41" t="s">
        <v>99</v>
      </c>
      <c r="T41" s="41"/>
      <c r="U41" s="41" t="s">
        <v>105</v>
      </c>
      <c r="V41" s="41" t="s">
        <v>110</v>
      </c>
      <c r="W41" s="41" t="s">
        <v>113</v>
      </c>
      <c r="X41" s="43" t="s">
        <v>119</v>
      </c>
    </row>
  </sheetData>
  <pageMargins left="0.7" right="0.7" top="0.75" bottom="0.75" header="0.3" footer="0.3"/>
  <pageSetup paperSize="274" scale="1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0FB4D7E9A7024DBB58AF6B7DA0E6B1" ma:contentTypeVersion="1" ma:contentTypeDescription="Create a new document." ma:contentTypeScope="" ma:versionID="0ee5b3971b0c9d1204da4e0bda7e84aa">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bcf72c6ccc80a100d530f4c25898f747"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B94A27-0145-4A7E-BAE5-7DE6432D6944}"/>
</file>

<file path=customXml/itemProps2.xml><?xml version="1.0" encoding="utf-8"?>
<ds:datastoreItem xmlns:ds="http://schemas.openxmlformats.org/officeDocument/2006/customXml" ds:itemID="{77EA0B34-D81A-412A-AC8B-9DD1E2A4DF8A}"/>
</file>

<file path=customXml/itemProps3.xml><?xml version="1.0" encoding="utf-8"?>
<ds:datastoreItem xmlns:ds="http://schemas.openxmlformats.org/officeDocument/2006/customXml" ds:itemID="{84D17F0B-0205-457C-9003-8B35C3466192}"/>
</file>

<file path=customXml/itemProps4.xml><?xml version="1.0" encoding="utf-8"?>
<ds:datastoreItem xmlns:ds="http://schemas.openxmlformats.org/officeDocument/2006/customXml" ds:itemID="{F32BA548-1202-4E18-834B-57BD86C6E1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 Summary</vt:lpstr>
      <vt:lpstr>Q1 and Q2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Sauter</dc:creator>
  <cp:lastModifiedBy>Jordan Mallory</cp:lastModifiedBy>
  <cp:lastPrinted>2022-04-12T19:03:26Z</cp:lastPrinted>
  <dcterms:created xsi:type="dcterms:W3CDTF">2022-04-08T13:50:39Z</dcterms:created>
  <dcterms:modified xsi:type="dcterms:W3CDTF">2022-04-12T19:04:06Z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0x010100150FB4D7E9A7024DBB58AF6B7DA0E6B1</vt:lpwstr>
  </property>
</Properties>
</file>